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1"/>
  </bookViews>
  <sheets>
    <sheet name="малые" sheetId="1" r:id="rId1"/>
    <sheet name="средние" sheetId="2" r:id="rId2"/>
  </sheets>
  <definedNames>
    <definedName name="_xlnm.Print_Titles" localSheetId="0">'малые'!$6:$7</definedName>
    <definedName name="_xlnm.Print_Titles" localSheetId="1">'средние'!$6:$7</definedName>
    <definedName name="_xlnm.Print_Area" localSheetId="0">'малые'!$A$1:$E$125</definedName>
    <definedName name="_xlnm.Print_Area" localSheetId="1">'средние'!$A$1:$E$125</definedName>
  </definedNames>
  <calcPr fullCalcOnLoad="1"/>
</workbook>
</file>

<file path=xl/sharedStrings.xml><?xml version="1.0" encoding="utf-8"?>
<sst xmlns="http://schemas.openxmlformats.org/spreadsheetml/2006/main" count="462" uniqueCount="45">
  <si>
    <t>Показатели</t>
  </si>
  <si>
    <t>Единица измерения</t>
  </si>
  <si>
    <t>отчет</t>
  </si>
  <si>
    <t>оценка</t>
  </si>
  <si>
    <t>единиц</t>
  </si>
  <si>
    <t>юридические лица - всего</t>
  </si>
  <si>
    <t>в том числе по видам экономической деятельности :</t>
  </si>
  <si>
    <t>индивидуальные предприниматели - всего</t>
  </si>
  <si>
    <t>человек</t>
  </si>
  <si>
    <t>Наемные работники у индивидуальных  предпринимателей - всего</t>
  </si>
  <si>
    <t>млн.руб.</t>
  </si>
  <si>
    <t>из них:</t>
  </si>
  <si>
    <t>Объем инвестиций в основной капитал юридических лиц - всего:</t>
  </si>
  <si>
    <t>Объем инвестиций в основной капитал индивидуальных предпринимателей - всего:</t>
  </si>
  <si>
    <t>в % к предыд. году</t>
  </si>
  <si>
    <t>Оборот юридических лиц - всего</t>
  </si>
  <si>
    <t>Оборот индивидуальных предпринимателей - всего</t>
  </si>
  <si>
    <t>Количество субъектов малого предпринимательства - всего</t>
  </si>
  <si>
    <t>Количество субъектов среднего предпринимательства - всего</t>
  </si>
  <si>
    <t>Объем инвестиций в основной капитал субъектов малого предпринимательства - всего:</t>
  </si>
  <si>
    <t>Объем инвестиций в основной капитал субъектов среднего предпринимательства - всего:</t>
  </si>
  <si>
    <t>2018 год</t>
  </si>
  <si>
    <t>2019 год</t>
  </si>
  <si>
    <t>Численность работников субъектов малого предпринимательства - всего</t>
  </si>
  <si>
    <t>Среднесписочная численность работников (без внешних совместителей) юридических лиц- всего</t>
  </si>
  <si>
    <t>Численность работников субъектов среднего предпринимательства - всего</t>
  </si>
  <si>
    <t>2020 год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</si>
  <si>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</si>
  <si>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</si>
  <si>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</si>
  <si>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</si>
  <si>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</si>
  <si>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cельское, лесное хозяйство, охота, рыболовство и рыбоводство</t>
  </si>
  <si>
    <t>предоставление прочих видов услуг</t>
  </si>
  <si>
    <t xml:space="preserve">Основные показатели, представляемые для разработки прогноза социально-экономического развития </t>
  </si>
  <si>
    <t>Краснодарского края на плановый период  2021-2023 годов</t>
  </si>
  <si>
    <t xml:space="preserve">деятельность гостиниц и предприятий общественного питания </t>
  </si>
  <si>
    <t>млн. руб</t>
  </si>
  <si>
    <t>Оборот индивидуальных предпринимателей - всего,                                                   в действующих ценах</t>
  </si>
  <si>
    <r>
      <t xml:space="preserve">Оборот субъектов малого предпринимательства - всего,                                                   </t>
    </r>
    <r>
      <rPr>
        <b/>
        <i/>
        <sz val="11"/>
        <rFont val="Times New Roman"/>
        <family val="1"/>
      </rPr>
      <t xml:space="preserve"> в действующих ценах</t>
    </r>
  </si>
  <si>
    <r>
      <t xml:space="preserve">Оборот субъектов среднего предпринимательства - всего, </t>
    </r>
    <r>
      <rPr>
        <b/>
        <i/>
        <sz val="11"/>
        <rFont val="Times New Roman"/>
        <family val="1"/>
      </rPr>
      <t>в действующих ценах</t>
    </r>
  </si>
  <si>
    <t>Информация о количестве, числе замещенных рабочих мест и обороте субъектов малого предпринимательства в муниципальном образовании Усть-Лабинский район</t>
  </si>
  <si>
    <t>предпринимательства в МО Усть-Лабинский район</t>
  </si>
  <si>
    <t>Информация о количестве, числе замещенных рабочих мест и обороте субъектов</t>
  </si>
  <si>
    <t>среднего предпринимательства в МО Усть-Лабинский район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</si>
</sst>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.0"/>
    <numFmt numFmtId="174" formatCode="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р_."/>
    <numFmt numFmtId="182" formatCode="#,##0.000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</numFmts>
  <fonts count="57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left"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1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72" fontId="10" fillId="0" borderId="10" xfId="0" applyNumberFormat="1" applyFont="1" applyFill="1" applyBorder="1" applyAlignment="1" applyProtection="1">
      <alignment horizontal="center" vertical="center" wrapText="1"/>
      <protection/>
    </xf>
    <xf numFmtId="172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wrapText="1"/>
      <protection/>
    </xf>
    <xf numFmtId="3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wrapText="1"/>
      <protection/>
    </xf>
    <xf numFmtId="181" fontId="9" fillId="0" borderId="10" xfId="0" applyNumberFormat="1" applyFont="1" applyFill="1" applyBorder="1" applyAlignment="1" applyProtection="1">
      <alignment horizontal="center"/>
      <protection locked="0"/>
    </xf>
    <xf numFmtId="3" fontId="9" fillId="0" borderId="10" xfId="33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center"/>
      <protection locked="0"/>
    </xf>
    <xf numFmtId="172" fontId="13" fillId="0" borderId="10" xfId="0" applyNumberFormat="1" applyFont="1" applyFill="1" applyBorder="1" applyAlignment="1" applyProtection="1">
      <alignment horizontal="center" vertical="center" wrapText="1"/>
      <protection/>
    </xf>
    <xf numFmtId="173" fontId="8" fillId="0" borderId="10" xfId="33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173" fontId="9" fillId="0" borderId="10" xfId="33" applyNumberFormat="1" applyFont="1" applyFill="1" applyBorder="1" applyAlignment="1" applyProtection="1">
      <alignment horizontal="center" vertical="center"/>
      <protection locked="0"/>
    </xf>
    <xf numFmtId="173" fontId="9" fillId="0" borderId="10" xfId="0" applyNumberFormat="1" applyFont="1" applyFill="1" applyBorder="1" applyAlignment="1" applyProtection="1">
      <alignment horizontal="center" vertical="center"/>
      <protection/>
    </xf>
    <xf numFmtId="17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13" fillId="0" borderId="10" xfId="0" applyNumberFormat="1" applyFont="1" applyFill="1" applyBorder="1" applyAlignment="1" applyProtection="1">
      <alignment horizontal="center" vertical="center" wrapText="1"/>
      <protection/>
    </xf>
    <xf numFmtId="173" fontId="9" fillId="0" borderId="10" xfId="33" applyNumberFormat="1" applyFont="1" applyFill="1" applyBorder="1" applyAlignment="1" applyProtection="1">
      <alignment horizontal="center" vertical="center"/>
      <protection/>
    </xf>
    <xf numFmtId="174" fontId="10" fillId="0" borderId="10" xfId="0" applyNumberFormat="1" applyFont="1" applyFill="1" applyBorder="1" applyAlignment="1" applyProtection="1">
      <alignment horizontal="center" vertical="center" wrapText="1"/>
      <protection/>
    </xf>
    <xf numFmtId="174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/>
      <protection/>
    </xf>
    <xf numFmtId="3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wrapText="1"/>
      <protection/>
    </xf>
    <xf numFmtId="173" fontId="9" fillId="0" borderId="10" xfId="33" applyNumberFormat="1" applyFont="1" applyFill="1" applyBorder="1" applyAlignment="1" applyProtection="1">
      <alignment horizontal="center"/>
      <protection locked="0"/>
    </xf>
    <xf numFmtId="3" fontId="9" fillId="0" borderId="10" xfId="33" applyNumberFormat="1" applyFont="1" applyFill="1" applyBorder="1" applyAlignment="1" applyProtection="1">
      <alignment horizontal="center" wrapText="1"/>
      <protection locked="0"/>
    </xf>
    <xf numFmtId="3" fontId="9" fillId="0" borderId="10" xfId="0" applyNumberFormat="1" applyFont="1" applyFill="1" applyBorder="1" applyAlignment="1" applyProtection="1">
      <alignment horizontal="center" wrapText="1"/>
      <protection locked="0"/>
    </xf>
    <xf numFmtId="3" fontId="56" fillId="0" borderId="10" xfId="0" applyNumberFormat="1" applyFont="1" applyFill="1" applyBorder="1" applyAlignment="1" applyProtection="1">
      <alignment horizontal="center" wrapText="1"/>
      <protection locked="0"/>
    </xf>
    <xf numFmtId="173" fontId="9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/>
      <protection/>
    </xf>
    <xf numFmtId="174" fontId="9" fillId="0" borderId="10" xfId="0" applyNumberFormat="1" applyFont="1" applyFill="1" applyBorder="1" applyAlignment="1" applyProtection="1">
      <alignment horizont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173" fontId="6" fillId="0" borderId="10" xfId="34" applyNumberFormat="1" applyFont="1" applyFill="1" applyBorder="1" applyAlignment="1" applyProtection="1">
      <alignment horizontal="center" vertical="center"/>
      <protection locked="0"/>
    </xf>
    <xf numFmtId="173" fontId="6" fillId="0" borderId="10" xfId="0" applyNumberFormat="1" applyFont="1" applyFill="1" applyBorder="1" applyAlignment="1" applyProtection="1">
      <alignment horizontal="center" vertical="center"/>
      <protection locked="0"/>
    </xf>
    <xf numFmtId="173" fontId="6" fillId="0" borderId="10" xfId="0" applyNumberFormat="1" applyFont="1" applyFill="1" applyBorder="1" applyAlignment="1" applyProtection="1">
      <alignment horizontal="center" vertical="center"/>
      <protection/>
    </xf>
    <xf numFmtId="17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173" fontId="9" fillId="0" borderId="10" xfId="34" applyNumberFormat="1" applyFont="1" applyFill="1" applyBorder="1" applyAlignment="1" applyProtection="1">
      <alignment horizontal="center" vertical="center"/>
      <protection locked="0"/>
    </xf>
    <xf numFmtId="173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left" wrapText="1"/>
      <protection/>
    </xf>
    <xf numFmtId="1" fontId="12" fillId="0" borderId="12" xfId="0" applyNumberFormat="1" applyFont="1" applyFill="1" applyBorder="1" applyAlignment="1" applyProtection="1">
      <alignment horizontal="left" vertical="center" wrapText="1" indent="2"/>
      <protection/>
    </xf>
    <xf numFmtId="1" fontId="12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12" fillId="0" borderId="12" xfId="0" applyFont="1" applyFill="1" applyBorder="1" applyAlignment="1" applyProtection="1">
      <alignment horizontal="left" vertical="center" wrapText="1" indent="2"/>
      <protection/>
    </xf>
    <xf numFmtId="0" fontId="12" fillId="0" borderId="13" xfId="0" applyFont="1" applyFill="1" applyBorder="1" applyAlignment="1" applyProtection="1">
      <alignment horizontal="left" vertical="center" wrapText="1" indent="2"/>
      <protection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Fill="1" applyBorder="1" applyAlignment="1" applyProtection="1">
      <alignment horizontal="left" vertical="center" wrapText="1" indent="2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vertical="center" wrapText="1"/>
      <protection/>
    </xf>
    <xf numFmtId="0" fontId="9" fillId="0" borderId="13" xfId="0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horizontal="left" vertical="center" wrapText="1" indent="2"/>
      <protection/>
    </xf>
    <xf numFmtId="0" fontId="12" fillId="0" borderId="10" xfId="0" applyFont="1" applyFill="1" applyBorder="1" applyAlignment="1" applyProtection="1">
      <alignment horizontal="left" wrapText="1" indent="2"/>
      <protection/>
    </xf>
    <xf numFmtId="0" fontId="9" fillId="0" borderId="0" xfId="0" applyFont="1" applyFill="1" applyAlignment="1">
      <alignment horizontal="left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6"/>
  <sheetViews>
    <sheetView view="pageBreakPreview" zoomScale="70" zoomScaleNormal="70" zoomScaleSheetLayoutView="70" workbookViewId="0" topLeftCell="A1">
      <selection activeCell="D34" sqref="D34"/>
    </sheetView>
  </sheetViews>
  <sheetFormatPr defaultColWidth="7.875" defaultRowHeight="12.75"/>
  <cols>
    <col min="1" max="1" width="58.375" style="1" customWidth="1"/>
    <col min="2" max="2" width="14.25390625" style="2" customWidth="1"/>
    <col min="3" max="5" width="12.25390625" style="2" customWidth="1"/>
    <col min="6" max="16384" width="7.875" style="1" customWidth="1"/>
  </cols>
  <sheetData>
    <row r="1" spans="1:5" ht="15.75">
      <c r="A1" s="61"/>
      <c r="B1" s="61"/>
      <c r="C1" s="61"/>
      <c r="D1" s="61"/>
      <c r="E1" s="61"/>
    </row>
    <row r="2" spans="1:5" ht="15.75">
      <c r="A2" s="61" t="s">
        <v>41</v>
      </c>
      <c r="B2" s="61"/>
      <c r="C2" s="61"/>
      <c r="D2" s="61"/>
      <c r="E2" s="61"/>
    </row>
    <row r="3" spans="1:5" ht="15.75">
      <c r="A3" s="81" t="s">
        <v>42</v>
      </c>
      <c r="B3" s="81"/>
      <c r="C3" s="81"/>
      <c r="D3" s="81"/>
      <c r="E3" s="81"/>
    </row>
    <row r="4" spans="1:5" ht="15.75" customHeight="1">
      <c r="A4" s="81"/>
      <c r="B4" s="81"/>
      <c r="C4" s="81"/>
      <c r="D4" s="81"/>
      <c r="E4" s="81"/>
    </row>
    <row r="5" spans="1:5" ht="15.75">
      <c r="A5" s="82"/>
      <c r="B5" s="82"/>
      <c r="C5" s="82"/>
      <c r="D5" s="82"/>
      <c r="E5" s="82"/>
    </row>
    <row r="6" spans="1:5" ht="15.75" customHeight="1">
      <c r="A6" s="75" t="s">
        <v>0</v>
      </c>
      <c r="B6" s="75" t="s">
        <v>1</v>
      </c>
      <c r="C6" s="75" t="s">
        <v>2</v>
      </c>
      <c r="D6" s="75"/>
      <c r="E6" s="9" t="s">
        <v>3</v>
      </c>
    </row>
    <row r="7" spans="1:5" ht="15.75">
      <c r="A7" s="75"/>
      <c r="B7" s="75"/>
      <c r="C7" s="9" t="s">
        <v>21</v>
      </c>
      <c r="D7" s="9" t="s">
        <v>22</v>
      </c>
      <c r="E7" s="9" t="s">
        <v>26</v>
      </c>
    </row>
    <row r="8" spans="1:5" ht="15.75">
      <c r="A8" s="65" t="s">
        <v>17</v>
      </c>
      <c r="B8" s="9" t="s">
        <v>4</v>
      </c>
      <c r="C8" s="10">
        <f>C11+C22</f>
        <v>4077</v>
      </c>
      <c r="D8" s="10">
        <f>D11+D22</f>
        <v>3769</v>
      </c>
      <c r="E8" s="10">
        <f>E11+E22</f>
        <v>3763</v>
      </c>
    </row>
    <row r="9" spans="1:5" ht="30">
      <c r="A9" s="65"/>
      <c r="B9" s="51" t="s">
        <v>14</v>
      </c>
      <c r="C9" s="13"/>
      <c r="D9" s="13">
        <f>D8/C8*100</f>
        <v>92.44542555800834</v>
      </c>
      <c r="E9" s="13">
        <f>E8/D8*100</f>
        <v>99.84080657999469</v>
      </c>
    </row>
    <row r="10" spans="1:5" ht="15.75">
      <c r="A10" s="14" t="s">
        <v>11</v>
      </c>
      <c r="B10" s="52"/>
      <c r="C10" s="12"/>
      <c r="D10" s="12"/>
      <c r="E10" s="12"/>
    </row>
    <row r="11" spans="1:5" ht="15.75">
      <c r="A11" s="70" t="s">
        <v>5</v>
      </c>
      <c r="B11" s="9" t="s">
        <v>4</v>
      </c>
      <c r="C11" s="10">
        <f>SUM(C14:C21)</f>
        <v>543</v>
      </c>
      <c r="D11" s="10">
        <f>SUM(D14:D21)</f>
        <v>490</v>
      </c>
      <c r="E11" s="10">
        <f>SUM(E14:E21)</f>
        <v>493.00000000000006</v>
      </c>
    </row>
    <row r="12" spans="1:5" ht="27.75" customHeight="1">
      <c r="A12" s="71"/>
      <c r="B12" s="51" t="s">
        <v>14</v>
      </c>
      <c r="C12" s="13"/>
      <c r="D12" s="13">
        <f>D11/C11*100</f>
        <v>90.23941068139963</v>
      </c>
      <c r="E12" s="13">
        <f>E11/D11*100</f>
        <v>100.61224489795919</v>
      </c>
    </row>
    <row r="13" spans="1:5" ht="15.75">
      <c r="A13" s="14" t="s">
        <v>6</v>
      </c>
      <c r="B13" s="14"/>
      <c r="C13" s="15"/>
      <c r="D13" s="15"/>
      <c r="E13" s="16"/>
    </row>
    <row r="14" spans="1:5" ht="30">
      <c r="A14" s="17" t="s">
        <v>32</v>
      </c>
      <c r="B14" s="14" t="s">
        <v>4</v>
      </c>
      <c r="C14" s="16">
        <v>45</v>
      </c>
      <c r="D14" s="16">
        <v>41</v>
      </c>
      <c r="E14" s="16">
        <v>41.25102040816327</v>
      </c>
    </row>
    <row r="15" spans="1:5" ht="15.75">
      <c r="A15" s="17" t="s">
        <v>27</v>
      </c>
      <c r="B15" s="14" t="s">
        <v>4</v>
      </c>
      <c r="C15" s="16">
        <v>51</v>
      </c>
      <c r="D15" s="16">
        <v>50</v>
      </c>
      <c r="E15" s="16">
        <v>50.30612244897959</v>
      </c>
    </row>
    <row r="16" spans="1:5" ht="15.75">
      <c r="A16" s="17" t="s">
        <v>28</v>
      </c>
      <c r="B16" s="14" t="s">
        <v>4</v>
      </c>
      <c r="C16" s="16">
        <v>55</v>
      </c>
      <c r="D16" s="16">
        <v>51</v>
      </c>
      <c r="E16" s="16">
        <v>51.31224489795918</v>
      </c>
    </row>
    <row r="17" spans="1:5" ht="30">
      <c r="A17" s="17" t="s">
        <v>29</v>
      </c>
      <c r="B17" s="14" t="s">
        <v>4</v>
      </c>
      <c r="C17" s="16">
        <v>192</v>
      </c>
      <c r="D17" s="16">
        <v>157</v>
      </c>
      <c r="E17" s="16">
        <v>157.9612244897959</v>
      </c>
    </row>
    <row r="18" spans="1:5" ht="15.75">
      <c r="A18" s="17" t="s">
        <v>30</v>
      </c>
      <c r="B18" s="14" t="s">
        <v>4</v>
      </c>
      <c r="C18" s="16">
        <v>20</v>
      </c>
      <c r="D18" s="16">
        <v>25</v>
      </c>
      <c r="E18" s="16">
        <v>25.153061224489797</v>
      </c>
    </row>
    <row r="19" spans="1:5" ht="15.75" customHeight="1">
      <c r="A19" s="17" t="s">
        <v>36</v>
      </c>
      <c r="B19" s="14" t="s">
        <v>4</v>
      </c>
      <c r="C19" s="16"/>
      <c r="D19" s="16">
        <v>21</v>
      </c>
      <c r="E19" s="16">
        <v>21.128571428571426</v>
      </c>
    </row>
    <row r="20" spans="1:5" ht="15.75">
      <c r="A20" s="17" t="s">
        <v>31</v>
      </c>
      <c r="B20" s="14" t="s">
        <v>4</v>
      </c>
      <c r="C20" s="16">
        <v>34</v>
      </c>
      <c r="D20" s="16">
        <v>33</v>
      </c>
      <c r="E20" s="16">
        <v>33.20204081632653</v>
      </c>
    </row>
    <row r="21" spans="1:5" ht="15.75">
      <c r="A21" s="17" t="s">
        <v>33</v>
      </c>
      <c r="B21" s="14" t="s">
        <v>4</v>
      </c>
      <c r="C21" s="16">
        <v>146</v>
      </c>
      <c r="D21" s="16">
        <v>112</v>
      </c>
      <c r="E21" s="16">
        <v>112.6857142857143</v>
      </c>
    </row>
    <row r="22" spans="1:5" ht="15.75">
      <c r="A22" s="66" t="s">
        <v>7</v>
      </c>
      <c r="B22" s="9" t="s">
        <v>8</v>
      </c>
      <c r="C22" s="10">
        <f>SUM(C25:C32)</f>
        <v>3534</v>
      </c>
      <c r="D22" s="10">
        <f>SUM(D25:D32)</f>
        <v>3279</v>
      </c>
      <c r="E22" s="10">
        <f>SUM(E25:E32)</f>
        <v>3270</v>
      </c>
    </row>
    <row r="23" spans="1:5" ht="27" customHeight="1">
      <c r="A23" s="67"/>
      <c r="B23" s="51" t="s">
        <v>14</v>
      </c>
      <c r="C23" s="13"/>
      <c r="D23" s="13">
        <f>D22/C22*100</f>
        <v>92.78438030560272</v>
      </c>
      <c r="E23" s="13">
        <f>E22/D22*100</f>
        <v>99.72552607502287</v>
      </c>
    </row>
    <row r="24" spans="1:5" ht="15.75">
      <c r="A24" s="14" t="s">
        <v>6</v>
      </c>
      <c r="B24" s="14"/>
      <c r="C24" s="18"/>
      <c r="D24" s="18"/>
      <c r="E24" s="18"/>
    </row>
    <row r="25" spans="1:5" ht="18" customHeight="1">
      <c r="A25" s="17" t="s">
        <v>32</v>
      </c>
      <c r="B25" s="14" t="s">
        <v>8</v>
      </c>
      <c r="C25" s="16">
        <v>428</v>
      </c>
      <c r="D25" s="16">
        <v>415</v>
      </c>
      <c r="E25" s="16">
        <v>413.86093321134496</v>
      </c>
    </row>
    <row r="26" spans="1:5" ht="15.75">
      <c r="A26" s="17" t="s">
        <v>27</v>
      </c>
      <c r="B26" s="14" t="s">
        <v>8</v>
      </c>
      <c r="C26" s="16">
        <v>147</v>
      </c>
      <c r="D26" s="16">
        <v>134</v>
      </c>
      <c r="E26" s="16">
        <v>133.63220494053067</v>
      </c>
    </row>
    <row r="27" spans="1:5" ht="15.75">
      <c r="A27" s="17" t="s">
        <v>28</v>
      </c>
      <c r="B27" s="14" t="s">
        <v>8</v>
      </c>
      <c r="C27" s="16">
        <v>130</v>
      </c>
      <c r="D27" s="16">
        <v>115</v>
      </c>
      <c r="E27" s="16">
        <v>114.6843549862763</v>
      </c>
    </row>
    <row r="28" spans="1:5" ht="30">
      <c r="A28" s="17" t="s">
        <v>29</v>
      </c>
      <c r="B28" s="14" t="s">
        <v>8</v>
      </c>
      <c r="C28" s="16">
        <v>1658</v>
      </c>
      <c r="D28" s="16">
        <v>1498</v>
      </c>
      <c r="E28" s="16">
        <v>1493.8883806038427</v>
      </c>
    </row>
    <row r="29" spans="1:5" ht="15.75">
      <c r="A29" s="17" t="s">
        <v>30</v>
      </c>
      <c r="B29" s="14" t="s">
        <v>8</v>
      </c>
      <c r="C29" s="16">
        <v>426</v>
      </c>
      <c r="D29" s="16">
        <v>387</v>
      </c>
      <c r="E29" s="16">
        <v>385.9377859103385</v>
      </c>
    </row>
    <row r="30" spans="1:5" ht="18.75" customHeight="1">
      <c r="A30" s="17" t="s">
        <v>36</v>
      </c>
      <c r="B30" s="14" t="s">
        <v>8</v>
      </c>
      <c r="C30" s="16"/>
      <c r="D30" s="16">
        <v>88</v>
      </c>
      <c r="E30" s="16">
        <v>87.75846294602013</v>
      </c>
    </row>
    <row r="31" spans="1:5" ht="15.75">
      <c r="A31" s="17" t="s">
        <v>31</v>
      </c>
      <c r="B31" s="14" t="s">
        <v>8</v>
      </c>
      <c r="C31" s="16">
        <v>118</v>
      </c>
      <c r="D31" s="16">
        <v>123</v>
      </c>
      <c r="E31" s="16">
        <v>122.66239707227813</v>
      </c>
    </row>
    <row r="32" spans="1:5" ht="15.75">
      <c r="A32" s="17" t="s">
        <v>33</v>
      </c>
      <c r="B32" s="14" t="s">
        <v>8</v>
      </c>
      <c r="C32" s="16">
        <v>627</v>
      </c>
      <c r="D32" s="16">
        <v>519</v>
      </c>
      <c r="E32" s="16">
        <v>517.5754803293687</v>
      </c>
    </row>
    <row r="33" spans="1:5" ht="15.75">
      <c r="A33" s="63" t="s">
        <v>23</v>
      </c>
      <c r="B33" s="9" t="s">
        <v>8</v>
      </c>
      <c r="C33" s="10">
        <f>C36+C47</f>
        <v>5380</v>
      </c>
      <c r="D33" s="10">
        <f>D36+D47</f>
        <v>5465</v>
      </c>
      <c r="E33" s="10">
        <f>E36+E47</f>
        <v>5458</v>
      </c>
    </row>
    <row r="34" spans="1:5" ht="27.75" customHeight="1">
      <c r="A34" s="64"/>
      <c r="B34" s="51" t="s">
        <v>14</v>
      </c>
      <c r="C34" s="13"/>
      <c r="D34" s="13">
        <f>D33/C33*100</f>
        <v>101.57992565055763</v>
      </c>
      <c r="E34" s="13">
        <f>E33/D33*100</f>
        <v>99.87191216834401</v>
      </c>
    </row>
    <row r="35" spans="1:5" ht="15.75">
      <c r="A35" s="14" t="s">
        <v>11</v>
      </c>
      <c r="B35" s="52"/>
      <c r="C35" s="12"/>
      <c r="D35" s="12"/>
      <c r="E35" s="12"/>
    </row>
    <row r="36" spans="1:5" ht="15.75">
      <c r="A36" s="79" t="s">
        <v>24</v>
      </c>
      <c r="B36" s="9" t="s">
        <v>8</v>
      </c>
      <c r="C36" s="10">
        <f>SUM(C39:C46)</f>
        <v>3509</v>
      </c>
      <c r="D36" s="10">
        <f>SUM(D39:D46)</f>
        <v>3432</v>
      </c>
      <c r="E36" s="10">
        <f>SUM(E39:E46)</f>
        <v>3434</v>
      </c>
    </row>
    <row r="37" spans="1:5" ht="30">
      <c r="A37" s="79"/>
      <c r="B37" s="51" t="s">
        <v>14</v>
      </c>
      <c r="C37" s="13"/>
      <c r="D37" s="13">
        <f>D36/C36*100</f>
        <v>97.80564263322884</v>
      </c>
      <c r="E37" s="13">
        <f>E36/D36*100</f>
        <v>100.05827505827504</v>
      </c>
    </row>
    <row r="38" spans="1:5" ht="15.75">
      <c r="A38" s="17" t="s">
        <v>6</v>
      </c>
      <c r="B38" s="14"/>
      <c r="C38" s="19"/>
      <c r="D38" s="32"/>
      <c r="E38" s="16"/>
    </row>
    <row r="39" spans="1:5" ht="30">
      <c r="A39" s="17" t="s">
        <v>32</v>
      </c>
      <c r="B39" s="14" t="s">
        <v>8</v>
      </c>
      <c r="C39" s="53">
        <v>189</v>
      </c>
      <c r="D39" s="54">
        <v>192</v>
      </c>
      <c r="E39" s="16">
        <v>192.1118881118881</v>
      </c>
    </row>
    <row r="40" spans="1:5" ht="15.75">
      <c r="A40" s="17" t="s">
        <v>27</v>
      </c>
      <c r="B40" s="14" t="s">
        <v>8</v>
      </c>
      <c r="C40" s="54">
        <v>613</v>
      </c>
      <c r="D40" s="55">
        <v>566</v>
      </c>
      <c r="E40" s="16">
        <v>566.3298368298368</v>
      </c>
    </row>
    <row r="41" spans="1:5" ht="15.75">
      <c r="A41" s="17" t="s">
        <v>28</v>
      </c>
      <c r="B41" s="14" t="s">
        <v>8</v>
      </c>
      <c r="C41" s="54">
        <v>286.99999999999994</v>
      </c>
      <c r="D41" s="55">
        <v>268</v>
      </c>
      <c r="E41" s="16">
        <v>268.1561771561772</v>
      </c>
    </row>
    <row r="42" spans="1:5" ht="30">
      <c r="A42" s="17" t="s">
        <v>29</v>
      </c>
      <c r="B42" s="14" t="s">
        <v>8</v>
      </c>
      <c r="C42" s="54">
        <v>1257</v>
      </c>
      <c r="D42" s="54">
        <v>1199</v>
      </c>
      <c r="E42" s="16">
        <v>1199.6987179487178</v>
      </c>
    </row>
    <row r="43" spans="1:5" ht="15.75">
      <c r="A43" s="17" t="s">
        <v>30</v>
      </c>
      <c r="B43" s="14" t="s">
        <v>8</v>
      </c>
      <c r="C43" s="54">
        <v>167.00000000000006</v>
      </c>
      <c r="D43" s="55">
        <v>166</v>
      </c>
      <c r="E43" s="16">
        <v>166.09673659673663</v>
      </c>
    </row>
    <row r="44" spans="1:5" ht="30">
      <c r="A44" s="17" t="s">
        <v>36</v>
      </c>
      <c r="B44" s="14" t="s">
        <v>8</v>
      </c>
      <c r="C44" s="54"/>
      <c r="D44" s="55">
        <v>224</v>
      </c>
      <c r="E44" s="16">
        <v>224.1305361305361</v>
      </c>
    </row>
    <row r="45" spans="1:5" ht="15.75">
      <c r="A45" s="17" t="s">
        <v>31</v>
      </c>
      <c r="B45" s="14" t="s">
        <v>8</v>
      </c>
      <c r="C45" s="54">
        <v>198</v>
      </c>
      <c r="D45" s="55">
        <v>217</v>
      </c>
      <c r="E45" s="16">
        <v>217.12645687645687</v>
      </c>
    </row>
    <row r="46" spans="1:5" ht="15.75">
      <c r="A46" s="17" t="s">
        <v>33</v>
      </c>
      <c r="B46" s="14" t="s">
        <v>8</v>
      </c>
      <c r="C46" s="16">
        <v>798</v>
      </c>
      <c r="D46" s="55">
        <v>600</v>
      </c>
      <c r="E46" s="16">
        <v>600.3496503496503</v>
      </c>
    </row>
    <row r="47" spans="1:5" ht="15.75">
      <c r="A47" s="70" t="s">
        <v>9</v>
      </c>
      <c r="B47" s="9" t="s">
        <v>8</v>
      </c>
      <c r="C47" s="10">
        <f>SUM(C50:C57)</f>
        <v>1871</v>
      </c>
      <c r="D47" s="10">
        <f>SUM(D50:D57)</f>
        <v>2033</v>
      </c>
      <c r="E47" s="10">
        <f>SUM(E50:E57)</f>
        <v>2024</v>
      </c>
    </row>
    <row r="48" spans="1:5" ht="30">
      <c r="A48" s="71"/>
      <c r="B48" s="51" t="s">
        <v>14</v>
      </c>
      <c r="C48" s="13"/>
      <c r="D48" s="13">
        <f>D47/C47*100</f>
        <v>108.65847140566542</v>
      </c>
      <c r="E48" s="13">
        <f>E47/D47*100</f>
        <v>99.55730447614363</v>
      </c>
    </row>
    <row r="49" spans="1:5" ht="15.75">
      <c r="A49" s="17" t="s">
        <v>6</v>
      </c>
      <c r="B49" s="14"/>
      <c r="C49" s="20"/>
      <c r="D49" s="20"/>
      <c r="E49" s="20"/>
    </row>
    <row r="50" spans="1:5" ht="18.75" customHeight="1">
      <c r="A50" s="17" t="s">
        <v>32</v>
      </c>
      <c r="B50" s="14" t="s">
        <v>8</v>
      </c>
      <c r="C50" s="16">
        <v>302</v>
      </c>
      <c r="D50" s="16">
        <v>494</v>
      </c>
      <c r="E50" s="16">
        <v>491.8130841121495</v>
      </c>
    </row>
    <row r="51" spans="1:5" ht="15.75">
      <c r="A51" s="17" t="s">
        <v>27</v>
      </c>
      <c r="B51" s="14" t="s">
        <v>8</v>
      </c>
      <c r="C51" s="16">
        <v>116</v>
      </c>
      <c r="D51" s="16">
        <v>154</v>
      </c>
      <c r="E51" s="16">
        <v>153.31824889326117</v>
      </c>
    </row>
    <row r="52" spans="1:5" ht="15.75">
      <c r="A52" s="17" t="s">
        <v>28</v>
      </c>
      <c r="B52" s="14" t="s">
        <v>8</v>
      </c>
      <c r="C52" s="16">
        <v>38</v>
      </c>
      <c r="D52" s="16">
        <v>49</v>
      </c>
      <c r="E52" s="16">
        <v>48.78307919331038</v>
      </c>
    </row>
    <row r="53" spans="1:5" ht="30">
      <c r="A53" s="17" t="s">
        <v>29</v>
      </c>
      <c r="B53" s="14" t="s">
        <v>8</v>
      </c>
      <c r="C53" s="16">
        <v>869</v>
      </c>
      <c r="D53" s="16">
        <v>906</v>
      </c>
      <c r="E53" s="16">
        <v>901.9891785538614</v>
      </c>
    </row>
    <row r="54" spans="1:5" ht="15.75">
      <c r="A54" s="17" t="s">
        <v>30</v>
      </c>
      <c r="B54" s="14" t="s">
        <v>8</v>
      </c>
      <c r="C54" s="16">
        <v>159</v>
      </c>
      <c r="D54" s="16">
        <v>93</v>
      </c>
      <c r="E54" s="16">
        <v>92.58829316281357</v>
      </c>
    </row>
    <row r="55" spans="1:5" ht="21.75" customHeight="1">
      <c r="A55" s="17" t="s">
        <v>36</v>
      </c>
      <c r="B55" s="14" t="s">
        <v>8</v>
      </c>
      <c r="C55" s="16"/>
      <c r="D55" s="16">
        <v>101</v>
      </c>
      <c r="E55" s="16">
        <v>100.55287752090506</v>
      </c>
    </row>
    <row r="56" spans="1:5" ht="19.5" customHeight="1">
      <c r="A56" s="17" t="s">
        <v>31</v>
      </c>
      <c r="B56" s="14" t="s">
        <v>8</v>
      </c>
      <c r="C56" s="16">
        <v>133</v>
      </c>
      <c r="D56" s="16">
        <v>44</v>
      </c>
      <c r="E56" s="16">
        <v>43.8052139695032</v>
      </c>
    </row>
    <row r="57" spans="1:5" ht="15.75">
      <c r="A57" s="17" t="s">
        <v>33</v>
      </c>
      <c r="B57" s="14" t="s">
        <v>8</v>
      </c>
      <c r="C57" s="56">
        <v>254</v>
      </c>
      <c r="D57" s="56">
        <v>192</v>
      </c>
      <c r="E57" s="16">
        <v>191.15002459419574</v>
      </c>
    </row>
    <row r="58" spans="1:5" ht="15.75">
      <c r="A58" s="74" t="s">
        <v>39</v>
      </c>
      <c r="B58" s="9" t="s">
        <v>37</v>
      </c>
      <c r="C58" s="12">
        <f>C61+C80</f>
        <v>18131.44884788958</v>
      </c>
      <c r="D58" s="12">
        <f>D61+D80</f>
        <v>19443.58420148945</v>
      </c>
      <c r="E58" s="12">
        <f>E61+E80</f>
        <v>18860.27667544477</v>
      </c>
    </row>
    <row r="59" spans="1:5" ht="30">
      <c r="A59" s="74"/>
      <c r="B59" s="57" t="s">
        <v>14</v>
      </c>
      <c r="C59" s="12"/>
      <c r="D59" s="13">
        <f>D58/C58*100</f>
        <v>107.23679262814454</v>
      </c>
      <c r="E59" s="13">
        <f>E58/D58*100</f>
        <v>97.00000000000001</v>
      </c>
    </row>
    <row r="60" spans="1:5" ht="15.75">
      <c r="A60" s="11" t="s">
        <v>11</v>
      </c>
      <c r="B60" s="52"/>
      <c r="C60" s="12"/>
      <c r="D60" s="12"/>
      <c r="E60" s="12"/>
    </row>
    <row r="61" spans="1:5" ht="15.75">
      <c r="A61" s="78" t="s">
        <v>15</v>
      </c>
      <c r="B61" s="9" t="s">
        <v>37</v>
      </c>
      <c r="C61" s="12">
        <f>C64+C66+C68+C70+C72+C74+C76+C78</f>
        <v>11387.548592593053</v>
      </c>
      <c r="D61" s="12">
        <f>D64+D66+D68+D70+D72+D74+D76+D78</f>
        <v>11933.718929859053</v>
      </c>
      <c r="E61" s="12">
        <f>E64+E66+E68+E70+E72+E74+E76+E78</f>
        <v>11575.707361963281</v>
      </c>
    </row>
    <row r="62" spans="1:5" ht="23.25" customHeight="1">
      <c r="A62" s="78"/>
      <c r="B62" s="57" t="s">
        <v>14</v>
      </c>
      <c r="C62" s="12"/>
      <c r="D62" s="13">
        <f>D61/C61*100</f>
        <v>104.79620642515854</v>
      </c>
      <c r="E62" s="13">
        <f>E61/D61*100</f>
        <v>97</v>
      </c>
    </row>
    <row r="63" spans="1:5" ht="15.75">
      <c r="A63" s="23" t="s">
        <v>6</v>
      </c>
      <c r="B63" s="14"/>
      <c r="C63" s="22"/>
      <c r="D63" s="21"/>
      <c r="E63" s="21"/>
    </row>
    <row r="64" spans="1:5" ht="15.75">
      <c r="A64" s="68" t="s">
        <v>32</v>
      </c>
      <c r="B64" s="11" t="s">
        <v>37</v>
      </c>
      <c r="C64" s="58">
        <v>879.5005213798078</v>
      </c>
      <c r="D64" s="59">
        <v>949.1592448931004</v>
      </c>
      <c r="E64" s="59">
        <v>920.6844675463075</v>
      </c>
    </row>
    <row r="65" spans="1:5" ht="30">
      <c r="A65" s="69"/>
      <c r="B65" s="60" t="s">
        <v>14</v>
      </c>
      <c r="C65" s="25"/>
      <c r="D65" s="25"/>
      <c r="E65" s="25"/>
    </row>
    <row r="66" spans="1:5" ht="15.75">
      <c r="A66" s="68" t="s">
        <v>27</v>
      </c>
      <c r="B66" s="11" t="s">
        <v>37</v>
      </c>
      <c r="C66" s="59">
        <v>1245.0729258041815</v>
      </c>
      <c r="D66" s="59">
        <v>1317.6064909544189</v>
      </c>
      <c r="E66" s="59">
        <v>1278.0782962257865</v>
      </c>
    </row>
    <row r="67" spans="1:5" ht="30">
      <c r="A67" s="69"/>
      <c r="B67" s="60" t="s">
        <v>14</v>
      </c>
      <c r="C67" s="25"/>
      <c r="D67" s="25"/>
      <c r="E67" s="25"/>
    </row>
    <row r="68" spans="1:5" ht="15.75">
      <c r="A68" s="68" t="s">
        <v>28</v>
      </c>
      <c r="B68" s="11" t="s">
        <v>37</v>
      </c>
      <c r="C68" s="59">
        <v>611.4438776727362</v>
      </c>
      <c r="D68" s="59">
        <v>623.7845425264818</v>
      </c>
      <c r="E68" s="59">
        <v>605.0710062506873</v>
      </c>
    </row>
    <row r="69" spans="1:5" ht="30">
      <c r="A69" s="69"/>
      <c r="B69" s="60" t="s">
        <v>14</v>
      </c>
      <c r="C69" s="25"/>
      <c r="D69" s="25"/>
      <c r="E69" s="25"/>
    </row>
    <row r="70" spans="1:5" ht="15.75">
      <c r="A70" s="68" t="s">
        <v>29</v>
      </c>
      <c r="B70" s="11" t="s">
        <v>37</v>
      </c>
      <c r="C70" s="59">
        <v>6932.886109713763</v>
      </c>
      <c r="D70" s="59">
        <v>7043.219931963245</v>
      </c>
      <c r="E70" s="59">
        <v>6831.923334004346</v>
      </c>
    </row>
    <row r="71" spans="1:5" ht="30">
      <c r="A71" s="69"/>
      <c r="B71" s="60" t="s">
        <v>14</v>
      </c>
      <c r="C71" s="25"/>
      <c r="D71" s="25"/>
      <c r="E71" s="25"/>
    </row>
    <row r="72" spans="1:5" ht="15.75">
      <c r="A72" s="68" t="s">
        <v>30</v>
      </c>
      <c r="B72" s="11" t="s">
        <v>37</v>
      </c>
      <c r="C72" s="58">
        <v>511.0861720249774</v>
      </c>
      <c r="D72" s="59">
        <v>621.6181591982811</v>
      </c>
      <c r="E72" s="59">
        <v>602.9696144223326</v>
      </c>
    </row>
    <row r="73" spans="1:5" ht="30">
      <c r="A73" s="69"/>
      <c r="B73" s="60" t="s">
        <v>14</v>
      </c>
      <c r="C73" s="25"/>
      <c r="D73" s="25"/>
      <c r="E73" s="25"/>
    </row>
    <row r="74" spans="1:5" ht="15.75">
      <c r="A74" s="76" t="s">
        <v>36</v>
      </c>
      <c r="B74" s="11" t="s">
        <v>37</v>
      </c>
      <c r="C74" s="25"/>
      <c r="D74" s="25">
        <v>231.37278446389496</v>
      </c>
      <c r="E74" s="25">
        <v>224.43160092997815</v>
      </c>
    </row>
    <row r="75" spans="1:5" ht="30">
      <c r="A75" s="77"/>
      <c r="B75" s="60" t="s">
        <v>14</v>
      </c>
      <c r="C75" s="25"/>
      <c r="D75" s="25"/>
      <c r="E75" s="25"/>
    </row>
    <row r="76" spans="1:5" ht="15.75">
      <c r="A76" s="68" t="s">
        <v>31</v>
      </c>
      <c r="B76" s="11" t="s">
        <v>37</v>
      </c>
      <c r="C76" s="59">
        <v>314.27264394650666</v>
      </c>
      <c r="D76" s="59">
        <v>492.3692874939881</v>
      </c>
      <c r="E76" s="59">
        <v>477.59820886916845</v>
      </c>
    </row>
    <row r="77" spans="1:5" ht="30">
      <c r="A77" s="69"/>
      <c r="B77" s="60" t="s">
        <v>14</v>
      </c>
      <c r="C77" s="25"/>
      <c r="D77" s="25"/>
      <c r="E77" s="25"/>
    </row>
    <row r="78" spans="1:5" ht="15.75">
      <c r="A78" s="68" t="s">
        <v>33</v>
      </c>
      <c r="B78" s="11" t="s">
        <v>37</v>
      </c>
      <c r="C78" s="59">
        <v>893.2863420510797</v>
      </c>
      <c r="D78" s="59">
        <v>654.5884883656445</v>
      </c>
      <c r="E78" s="59">
        <v>634.9508337146751</v>
      </c>
    </row>
    <row r="79" spans="1:5" ht="30">
      <c r="A79" s="69"/>
      <c r="B79" s="60" t="s">
        <v>14</v>
      </c>
      <c r="C79" s="26"/>
      <c r="D79" s="25"/>
      <c r="E79" s="25"/>
    </row>
    <row r="80" spans="1:5" ht="15.75">
      <c r="A80" s="78" t="s">
        <v>16</v>
      </c>
      <c r="B80" s="9" t="s">
        <v>37</v>
      </c>
      <c r="C80" s="12">
        <f>C83+C85+C87+C89+C91+C93+C95+C97</f>
        <v>6743.900255296526</v>
      </c>
      <c r="D80" s="12">
        <f>D83+D85+D87+D89+D91+D93+D95+D97</f>
        <v>7509.8652716304005</v>
      </c>
      <c r="E80" s="12">
        <f>E83+E85+E87+E89+E91+E93+E95+E97</f>
        <v>7284.569313481489</v>
      </c>
    </row>
    <row r="81" spans="1:5" ht="30">
      <c r="A81" s="78"/>
      <c r="B81" s="57" t="s">
        <v>14</v>
      </c>
      <c r="C81" s="12"/>
      <c r="D81" s="13">
        <f>D80/C80*100</f>
        <v>111.35789361256197</v>
      </c>
      <c r="E81" s="13">
        <f>E80/D80*100</f>
        <v>97.00000000000001</v>
      </c>
    </row>
    <row r="82" spans="1:5" ht="15.75">
      <c r="A82" s="23" t="s">
        <v>6</v>
      </c>
      <c r="B82" s="14"/>
      <c r="C82" s="28"/>
      <c r="D82" s="27"/>
      <c r="E82" s="27"/>
    </row>
    <row r="83" spans="1:5" ht="15.75">
      <c r="A83" s="68" t="s">
        <v>32</v>
      </c>
      <c r="B83" s="11" t="s">
        <v>37</v>
      </c>
      <c r="C83" s="58">
        <v>1058.5106783419003</v>
      </c>
      <c r="D83" s="58">
        <v>1227.302524056089</v>
      </c>
      <c r="E83" s="58">
        <v>1190.4834483344061</v>
      </c>
    </row>
    <row r="84" spans="1:5" ht="30">
      <c r="A84" s="69"/>
      <c r="B84" s="60" t="s">
        <v>14</v>
      </c>
      <c r="C84" s="58"/>
      <c r="D84" s="25"/>
      <c r="E84" s="25"/>
    </row>
    <row r="85" spans="1:5" ht="15.75">
      <c r="A85" s="68" t="s">
        <v>27</v>
      </c>
      <c r="B85" s="11" t="s">
        <v>37</v>
      </c>
      <c r="C85" s="59">
        <v>143.01560088864267</v>
      </c>
      <c r="D85" s="58">
        <v>154.52310372963854</v>
      </c>
      <c r="E85" s="58">
        <v>149.88741061774945</v>
      </c>
    </row>
    <row r="86" spans="1:5" ht="30">
      <c r="A86" s="69"/>
      <c r="B86" s="60" t="s">
        <v>14</v>
      </c>
      <c r="C86" s="58"/>
      <c r="D86" s="25"/>
      <c r="E86" s="25"/>
    </row>
    <row r="87" spans="1:5" ht="15.75">
      <c r="A87" s="68" t="s">
        <v>28</v>
      </c>
      <c r="B87" s="11" t="s">
        <v>37</v>
      </c>
      <c r="C87" s="59">
        <v>145.84998553025895</v>
      </c>
      <c r="D87" s="58">
        <v>179.11215601973666</v>
      </c>
      <c r="E87" s="58">
        <v>173.73879133914454</v>
      </c>
    </row>
    <row r="88" spans="1:5" ht="30">
      <c r="A88" s="69"/>
      <c r="B88" s="60" t="s">
        <v>14</v>
      </c>
      <c r="C88" s="26"/>
      <c r="D88" s="25"/>
      <c r="E88" s="25"/>
    </row>
    <row r="89" spans="1:5" ht="15.75">
      <c r="A89" s="68" t="s">
        <v>29</v>
      </c>
      <c r="B89" s="11" t="s">
        <v>37</v>
      </c>
      <c r="C89" s="59">
        <v>3588.247984044842</v>
      </c>
      <c r="D89" s="58">
        <v>4112.638152500251</v>
      </c>
      <c r="E89" s="58">
        <v>3989.259007925244</v>
      </c>
    </row>
    <row r="90" spans="1:5" ht="30">
      <c r="A90" s="69"/>
      <c r="B90" s="60" t="s">
        <v>14</v>
      </c>
      <c r="C90" s="26"/>
      <c r="D90" s="25"/>
      <c r="E90" s="25"/>
    </row>
    <row r="91" spans="1:5" ht="15.75">
      <c r="A91" s="68" t="s">
        <v>30</v>
      </c>
      <c r="B91" s="11" t="s">
        <v>37</v>
      </c>
      <c r="C91" s="58">
        <v>752.5902506020788</v>
      </c>
      <c r="D91" s="58">
        <v>691.7348987878233</v>
      </c>
      <c r="E91" s="58">
        <v>670.9828518241887</v>
      </c>
    </row>
    <row r="92" spans="1:5" ht="30">
      <c r="A92" s="69"/>
      <c r="B92" s="60" t="s">
        <v>14</v>
      </c>
      <c r="C92" s="26"/>
      <c r="D92" s="25"/>
      <c r="E92" s="25"/>
    </row>
    <row r="93" spans="1:5" ht="15.75">
      <c r="A93" s="76" t="s">
        <v>36</v>
      </c>
      <c r="B93" s="11" t="s">
        <v>37</v>
      </c>
      <c r="C93" s="26"/>
      <c r="D93" s="25">
        <v>275.3790645879733</v>
      </c>
      <c r="E93" s="25">
        <v>267.11769265033405</v>
      </c>
    </row>
    <row r="94" spans="1:5" ht="30">
      <c r="A94" s="77"/>
      <c r="B94" s="60" t="s">
        <v>14</v>
      </c>
      <c r="C94" s="26"/>
      <c r="D94" s="25"/>
      <c r="E94" s="25"/>
    </row>
    <row r="95" spans="1:5" ht="15.75">
      <c r="A95" s="68" t="s">
        <v>31</v>
      </c>
      <c r="B95" s="11" t="s">
        <v>37</v>
      </c>
      <c r="C95" s="58">
        <v>208.4033868794395</v>
      </c>
      <c r="D95" s="58">
        <v>273.4819095920338</v>
      </c>
      <c r="E95" s="58">
        <v>265.27745230427274</v>
      </c>
    </row>
    <row r="96" spans="1:5" ht="30">
      <c r="A96" s="69"/>
      <c r="B96" s="60" t="s">
        <v>14</v>
      </c>
      <c r="C96" s="26"/>
      <c r="D96" s="25"/>
      <c r="E96" s="25"/>
    </row>
    <row r="97" spans="1:5" ht="15.75">
      <c r="A97" s="68" t="s">
        <v>33</v>
      </c>
      <c r="B97" s="11" t="s">
        <v>37</v>
      </c>
      <c r="C97" s="58">
        <v>847.282369009365</v>
      </c>
      <c r="D97" s="58">
        <v>595.6934623568552</v>
      </c>
      <c r="E97" s="58">
        <v>577.8226584861496</v>
      </c>
    </row>
    <row r="98" spans="1:5" ht="30">
      <c r="A98" s="69"/>
      <c r="B98" s="60" t="s">
        <v>14</v>
      </c>
      <c r="C98" s="26"/>
      <c r="D98" s="25"/>
      <c r="E98" s="25"/>
    </row>
    <row r="99" spans="1:5" ht="15.75">
      <c r="A99" s="63" t="s">
        <v>19</v>
      </c>
      <c r="B99" s="52" t="s">
        <v>10</v>
      </c>
      <c r="C99" s="12">
        <f>C102+C113</f>
        <v>316.9091510452718</v>
      </c>
      <c r="D99" s="12">
        <f>D102+D113</f>
        <v>450.90000000000003</v>
      </c>
      <c r="E99" s="12">
        <f>E102+E113</f>
        <v>459.1223776223762</v>
      </c>
    </row>
    <row r="100" spans="1:5" ht="30">
      <c r="A100" s="64"/>
      <c r="B100" s="57" t="s">
        <v>14</v>
      </c>
      <c r="C100" s="12"/>
      <c r="D100" s="13">
        <f>D99/C99*100</f>
        <v>142.28052377559368</v>
      </c>
      <c r="E100" s="13">
        <f>E99/D99*100</f>
        <v>101.82354793133203</v>
      </c>
    </row>
    <row r="101" spans="1:5" ht="15.75">
      <c r="A101" s="14" t="s">
        <v>11</v>
      </c>
      <c r="B101" s="14"/>
      <c r="C101" s="29"/>
      <c r="D101" s="29"/>
      <c r="E101" s="29"/>
    </row>
    <row r="102" spans="1:5" ht="15.75">
      <c r="A102" s="70" t="s">
        <v>12</v>
      </c>
      <c r="B102" s="51" t="s">
        <v>10</v>
      </c>
      <c r="C102" s="12">
        <f>SUM(C105:C112)</f>
        <v>185.9091510452718</v>
      </c>
      <c r="D102" s="12">
        <f>SUM(D105:D112)</f>
        <v>319.6</v>
      </c>
      <c r="E102" s="12">
        <f>SUM(E105:E112)</f>
        <v>327.4223776223762</v>
      </c>
    </row>
    <row r="103" spans="1:5" ht="30">
      <c r="A103" s="73"/>
      <c r="B103" s="51" t="s">
        <v>14</v>
      </c>
      <c r="C103" s="12"/>
      <c r="D103" s="13">
        <f>D102/C102*100</f>
        <v>171.9119248315928</v>
      </c>
      <c r="E103" s="13">
        <f>E102/D102*100</f>
        <v>102.447552447552</v>
      </c>
    </row>
    <row r="104" spans="1:5" ht="15.75">
      <c r="A104" s="17" t="s">
        <v>6</v>
      </c>
      <c r="B104" s="14"/>
      <c r="C104" s="25"/>
      <c r="D104" s="31"/>
      <c r="E104" s="30"/>
    </row>
    <row r="105" spans="1:5" ht="30">
      <c r="A105" s="17" t="s">
        <v>32</v>
      </c>
      <c r="B105" s="14" t="s">
        <v>10</v>
      </c>
      <c r="C105" s="58">
        <v>35.35769500844901</v>
      </c>
      <c r="D105" s="58">
        <v>61.9</v>
      </c>
      <c r="E105" s="58">
        <v>63.415034965034685</v>
      </c>
    </row>
    <row r="106" spans="1:5" ht="15.75">
      <c r="A106" s="17" t="s">
        <v>27</v>
      </c>
      <c r="B106" s="14" t="s">
        <v>10</v>
      </c>
      <c r="C106" s="59">
        <v>37.563903020075934</v>
      </c>
      <c r="D106" s="58">
        <v>38</v>
      </c>
      <c r="E106" s="58">
        <v>38.930069930069756</v>
      </c>
    </row>
    <row r="107" spans="1:5" ht="15.75">
      <c r="A107" s="17" t="s">
        <v>28</v>
      </c>
      <c r="B107" s="14" t="s">
        <v>10</v>
      </c>
      <c r="C107" s="59">
        <v>7.644648484998884</v>
      </c>
      <c r="D107" s="58">
        <v>7.8</v>
      </c>
      <c r="E107" s="58">
        <v>7.990909090909056</v>
      </c>
    </row>
    <row r="108" spans="1:5" ht="30">
      <c r="A108" s="17" t="s">
        <v>29</v>
      </c>
      <c r="B108" s="14" t="s">
        <v>10</v>
      </c>
      <c r="C108" s="59">
        <v>17.40256429345444</v>
      </c>
      <c r="D108" s="58">
        <v>125.9</v>
      </c>
      <c r="E108" s="58">
        <v>128.98146853146798</v>
      </c>
    </row>
    <row r="109" spans="1:5" ht="15.75">
      <c r="A109" s="17" t="s">
        <v>30</v>
      </c>
      <c r="B109" s="14" t="s">
        <v>10</v>
      </c>
      <c r="C109" s="59">
        <v>16.5188343218271</v>
      </c>
      <c r="D109" s="58">
        <v>17.1</v>
      </c>
      <c r="E109" s="58">
        <v>17.518531468531393</v>
      </c>
    </row>
    <row r="110" spans="1:5" ht="30">
      <c r="A110" s="17" t="s">
        <v>36</v>
      </c>
      <c r="B110" s="14" t="s">
        <v>10</v>
      </c>
      <c r="C110" s="58"/>
      <c r="D110" s="58">
        <v>7.8</v>
      </c>
      <c r="E110" s="58">
        <v>7.990909090909056</v>
      </c>
    </row>
    <row r="111" spans="1:5" ht="15.75">
      <c r="A111" s="17" t="s">
        <v>31</v>
      </c>
      <c r="B111" s="14" t="s">
        <v>10</v>
      </c>
      <c r="C111" s="58">
        <v>9.92150591646645</v>
      </c>
      <c r="D111" s="58">
        <v>10</v>
      </c>
      <c r="E111" s="58">
        <v>10.244755244755199</v>
      </c>
    </row>
    <row r="112" spans="1:5" ht="15.75">
      <c r="A112" s="17" t="s">
        <v>33</v>
      </c>
      <c r="B112" s="14" t="s">
        <v>10</v>
      </c>
      <c r="C112" s="58">
        <v>61.5</v>
      </c>
      <c r="D112" s="58">
        <v>51.1</v>
      </c>
      <c r="E112" s="58">
        <v>52.35069930069907</v>
      </c>
    </row>
    <row r="113" spans="1:5" ht="15.75">
      <c r="A113" s="70" t="s">
        <v>13</v>
      </c>
      <c r="B113" s="51" t="s">
        <v>10</v>
      </c>
      <c r="C113" s="12">
        <f>SUM(C116:C123)</f>
        <v>131</v>
      </c>
      <c r="D113" s="12">
        <f>SUM(D116:D123)</f>
        <v>131.3</v>
      </c>
      <c r="E113" s="12">
        <f>SUM(E116:E123)</f>
        <v>131.7</v>
      </c>
    </row>
    <row r="114" spans="1:5" ht="30">
      <c r="A114" s="71"/>
      <c r="B114" s="51" t="s">
        <v>14</v>
      </c>
      <c r="C114" s="12"/>
      <c r="D114" s="13">
        <f>D113/C113*100</f>
        <v>100.2290076335878</v>
      </c>
      <c r="E114" s="13">
        <f>E113/D113*100</f>
        <v>100.30464584920028</v>
      </c>
    </row>
    <row r="115" spans="1:5" ht="15.75">
      <c r="A115" s="17" t="s">
        <v>6</v>
      </c>
      <c r="B115" s="14"/>
      <c r="C115" s="30"/>
      <c r="D115" s="30"/>
      <c r="E115" s="30"/>
    </row>
    <row r="116" spans="1:5" ht="30">
      <c r="A116" s="17" t="s">
        <v>32</v>
      </c>
      <c r="B116" s="14" t="s">
        <v>10</v>
      </c>
      <c r="C116" s="58">
        <v>24.2</v>
      </c>
      <c r="D116" s="58">
        <v>24.25541984732825</v>
      </c>
      <c r="E116" s="58">
        <v>24.3</v>
      </c>
    </row>
    <row r="117" spans="1:5" ht="15.75">
      <c r="A117" s="17" t="s">
        <v>27</v>
      </c>
      <c r="B117" s="14" t="s">
        <v>10</v>
      </c>
      <c r="C117" s="59">
        <v>1.4</v>
      </c>
      <c r="D117" s="58">
        <v>1.403206106870229</v>
      </c>
      <c r="E117" s="58">
        <v>1.4</v>
      </c>
    </row>
    <row r="118" spans="1:5" ht="15.75">
      <c r="A118" s="17" t="s">
        <v>28</v>
      </c>
      <c r="B118" s="14" t="s">
        <v>10</v>
      </c>
      <c r="C118" s="59">
        <v>1.7</v>
      </c>
      <c r="D118" s="58">
        <v>1.7038931297709925</v>
      </c>
      <c r="E118" s="58">
        <v>1.7</v>
      </c>
    </row>
    <row r="119" spans="1:5" ht="30">
      <c r="A119" s="17" t="s">
        <v>29</v>
      </c>
      <c r="B119" s="14" t="s">
        <v>10</v>
      </c>
      <c r="C119" s="59">
        <v>16.9</v>
      </c>
      <c r="D119" s="58">
        <v>16.938702290076336</v>
      </c>
      <c r="E119" s="58">
        <v>17</v>
      </c>
    </row>
    <row r="120" spans="1:5" ht="15.75">
      <c r="A120" s="17" t="s">
        <v>30</v>
      </c>
      <c r="B120" s="14" t="s">
        <v>10</v>
      </c>
      <c r="C120" s="59">
        <v>18.6</v>
      </c>
      <c r="D120" s="58">
        <v>18.642595419847332</v>
      </c>
      <c r="E120" s="58">
        <v>18.7</v>
      </c>
    </row>
    <row r="121" spans="1:5" ht="30">
      <c r="A121" s="17" t="s">
        <v>36</v>
      </c>
      <c r="B121" s="14" t="s">
        <v>10</v>
      </c>
      <c r="C121" s="58"/>
      <c r="D121" s="58"/>
      <c r="E121" s="58"/>
    </row>
    <row r="122" spans="1:5" ht="15.75">
      <c r="A122" s="17" t="s">
        <v>31</v>
      </c>
      <c r="B122" s="14" t="s">
        <v>10</v>
      </c>
      <c r="C122" s="58">
        <v>39.8</v>
      </c>
      <c r="D122" s="58">
        <v>39.89114503816794</v>
      </c>
      <c r="E122" s="58">
        <v>40</v>
      </c>
    </row>
    <row r="123" spans="1:5" ht="15.75">
      <c r="A123" s="17" t="s">
        <v>33</v>
      </c>
      <c r="B123" s="14" t="s">
        <v>10</v>
      </c>
      <c r="C123" s="58">
        <v>28.4</v>
      </c>
      <c r="D123" s="58">
        <v>28.465038167938932</v>
      </c>
      <c r="E123" s="58">
        <v>28.6</v>
      </c>
    </row>
    <row r="124" spans="1:5" ht="9" customHeight="1">
      <c r="A124" s="4"/>
      <c r="B124" s="3"/>
      <c r="C124" s="5"/>
      <c r="D124" s="6"/>
      <c r="E124" s="6"/>
    </row>
    <row r="125" spans="1:5" ht="15.75">
      <c r="A125" s="4"/>
      <c r="B125" s="3"/>
      <c r="C125" s="5"/>
      <c r="D125" s="6"/>
      <c r="E125" s="6"/>
    </row>
    <row r="126" spans="1:5" ht="15.75">
      <c r="A126" s="72"/>
      <c r="B126" s="72"/>
      <c r="C126" s="72"/>
      <c r="D126" s="72"/>
      <c r="E126" s="72"/>
    </row>
    <row r="127" spans="1:3" ht="35.25" customHeight="1">
      <c r="A127" s="80"/>
      <c r="B127" s="80"/>
      <c r="C127" s="80"/>
    </row>
    <row r="128" spans="1:5" ht="15.75">
      <c r="A128" s="62"/>
      <c r="B128" s="62"/>
      <c r="C128" s="62"/>
      <c r="D128" s="62"/>
      <c r="E128" s="62"/>
    </row>
    <row r="129" ht="15.75">
      <c r="A129" s="7"/>
    </row>
    <row r="130" ht="15.75">
      <c r="A130" s="7"/>
    </row>
    <row r="131" ht="15.75">
      <c r="A131" s="7"/>
    </row>
    <row r="132" ht="15.75">
      <c r="A132" s="7"/>
    </row>
    <row r="133" ht="15.75">
      <c r="A133" s="7"/>
    </row>
    <row r="134" ht="15.75">
      <c r="A134" s="7"/>
    </row>
    <row r="135" ht="15.75">
      <c r="A135" s="7"/>
    </row>
    <row r="136" ht="15.75">
      <c r="A136" s="7"/>
    </row>
    <row r="137" ht="15.75">
      <c r="A137" s="7"/>
    </row>
    <row r="138" ht="15.75">
      <c r="A138" s="7"/>
    </row>
    <row r="139" ht="15.75">
      <c r="A139" s="7"/>
    </row>
    <row r="140" ht="15.75">
      <c r="A140" s="7"/>
    </row>
    <row r="141" ht="15.75">
      <c r="A141" s="7"/>
    </row>
    <row r="142" ht="15.75">
      <c r="A142" s="7"/>
    </row>
    <row r="143" ht="15.75">
      <c r="A143" s="7"/>
    </row>
    <row r="144" ht="15.75">
      <c r="A144" s="7"/>
    </row>
    <row r="145" ht="15.75">
      <c r="A145" s="7"/>
    </row>
    <row r="146" ht="15.75">
      <c r="A146" s="7"/>
    </row>
    <row r="147" ht="15.75">
      <c r="A147" s="7"/>
    </row>
    <row r="148" ht="15.75">
      <c r="A148" s="7"/>
    </row>
    <row r="149" ht="15.75">
      <c r="A149" s="7"/>
    </row>
    <row r="150" ht="15.75">
      <c r="A150" s="7"/>
    </row>
    <row r="151" ht="15.75">
      <c r="A151" s="7"/>
    </row>
    <row r="152" ht="15.75">
      <c r="A152" s="7"/>
    </row>
    <row r="153" ht="15.75">
      <c r="A153" s="7"/>
    </row>
    <row r="154" ht="15.75">
      <c r="A154" s="7"/>
    </row>
    <row r="155" ht="15.75">
      <c r="A155" s="7"/>
    </row>
    <row r="156" ht="15.75">
      <c r="A156" s="7"/>
    </row>
    <row r="157" ht="15.75">
      <c r="A157" s="7"/>
    </row>
    <row r="158" ht="15.75">
      <c r="A158" s="7"/>
    </row>
    <row r="159" ht="15.75">
      <c r="A159" s="7"/>
    </row>
    <row r="160" ht="15.75">
      <c r="A160" s="7"/>
    </row>
    <row r="161" ht="15.75">
      <c r="A161" s="7"/>
    </row>
    <row r="162" ht="15.75">
      <c r="A162" s="7"/>
    </row>
    <row r="163" ht="15.75">
      <c r="A163" s="7"/>
    </row>
    <row r="164" ht="15.75">
      <c r="A164" s="7"/>
    </row>
    <row r="165" ht="15.75">
      <c r="A165" s="7"/>
    </row>
    <row r="166" ht="15.75">
      <c r="A166" s="7"/>
    </row>
    <row r="167" ht="15.75">
      <c r="A167" s="7"/>
    </row>
    <row r="168" ht="15.75">
      <c r="A168" s="7"/>
    </row>
    <row r="169" ht="15.75">
      <c r="A169" s="7"/>
    </row>
    <row r="170" ht="15.75">
      <c r="A170" s="7"/>
    </row>
    <row r="171" ht="15.75">
      <c r="A171" s="7"/>
    </row>
    <row r="172" ht="15.75">
      <c r="A172" s="7"/>
    </row>
    <row r="173" ht="15.75">
      <c r="A173" s="7"/>
    </row>
    <row r="174" ht="15.75">
      <c r="A174" s="7"/>
    </row>
    <row r="175" ht="15.75">
      <c r="A175" s="7"/>
    </row>
    <row r="176" ht="15.75">
      <c r="A176" s="7"/>
    </row>
    <row r="177" ht="15.75">
      <c r="A177" s="7"/>
    </row>
    <row r="178" ht="15.75">
      <c r="A178" s="7"/>
    </row>
    <row r="179" ht="15.75">
      <c r="A179" s="7"/>
    </row>
    <row r="180" ht="15.75">
      <c r="A180" s="7"/>
    </row>
    <row r="181" ht="15.75">
      <c r="A181" s="7"/>
    </row>
    <row r="182" ht="15.75">
      <c r="A182" s="7"/>
    </row>
    <row r="183" ht="15.75">
      <c r="A183" s="7"/>
    </row>
    <row r="184" ht="15.75">
      <c r="A184" s="7"/>
    </row>
    <row r="185" ht="15.75">
      <c r="A185" s="7"/>
    </row>
    <row r="186" ht="15.75">
      <c r="A186" s="7"/>
    </row>
    <row r="187" ht="15.75">
      <c r="A187" s="7"/>
    </row>
    <row r="188" ht="15.75">
      <c r="A188" s="7"/>
    </row>
    <row r="189" ht="15.75">
      <c r="A189" s="7"/>
    </row>
    <row r="190" ht="15.75">
      <c r="A190" s="7"/>
    </row>
    <row r="191" ht="15.75">
      <c r="A191" s="7"/>
    </row>
    <row r="192" ht="15.75">
      <c r="A192" s="7"/>
    </row>
    <row r="193" ht="15.75">
      <c r="A193" s="7"/>
    </row>
    <row r="194" ht="15.75">
      <c r="A194" s="7"/>
    </row>
    <row r="195" ht="15.75">
      <c r="A195" s="7"/>
    </row>
    <row r="196" ht="15.75">
      <c r="A196" s="7"/>
    </row>
    <row r="197" ht="15.75">
      <c r="A197" s="7"/>
    </row>
    <row r="198" ht="15.75">
      <c r="A198" s="7"/>
    </row>
    <row r="199" ht="15.75">
      <c r="A199" s="7"/>
    </row>
    <row r="200" ht="15.75">
      <c r="A200" s="7"/>
    </row>
    <row r="201" ht="15.75">
      <c r="A201" s="7"/>
    </row>
    <row r="202" ht="15.75">
      <c r="A202" s="7"/>
    </row>
    <row r="203" ht="15.75">
      <c r="A203" s="7"/>
    </row>
    <row r="204" ht="15.75">
      <c r="A204" s="7"/>
    </row>
    <row r="205" ht="15.75">
      <c r="A205" s="7"/>
    </row>
    <row r="206" ht="15.75">
      <c r="A206" s="7"/>
    </row>
    <row r="207" ht="15.75">
      <c r="A207" s="7"/>
    </row>
    <row r="208" ht="15.75">
      <c r="A208" s="7"/>
    </row>
    <row r="209" ht="15.75">
      <c r="A209" s="7"/>
    </row>
    <row r="210" ht="15.75">
      <c r="A210" s="7"/>
    </row>
    <row r="211" ht="15.75">
      <c r="A211" s="7"/>
    </row>
    <row r="212" ht="15.75">
      <c r="A212" s="7"/>
    </row>
    <row r="213" ht="15.75">
      <c r="A213" s="7"/>
    </row>
    <row r="214" ht="15.75">
      <c r="A214" s="7"/>
    </row>
    <row r="215" ht="15.75">
      <c r="A215" s="7"/>
    </row>
    <row r="216" ht="15.75">
      <c r="A216" s="7"/>
    </row>
    <row r="217" ht="15.75">
      <c r="A217" s="7"/>
    </row>
    <row r="218" ht="15.75">
      <c r="A218" s="7"/>
    </row>
    <row r="219" ht="15.75">
      <c r="A219" s="7"/>
    </row>
    <row r="220" ht="15.75">
      <c r="A220" s="7"/>
    </row>
    <row r="221" ht="15.75">
      <c r="A221" s="7"/>
    </row>
    <row r="222" ht="15.75">
      <c r="A222" s="7"/>
    </row>
    <row r="223" ht="15.75">
      <c r="A223" s="7"/>
    </row>
    <row r="224" ht="15.75">
      <c r="A224" s="7"/>
    </row>
    <row r="225" ht="15.75">
      <c r="A225" s="7"/>
    </row>
    <row r="226" ht="15.75">
      <c r="A226" s="7"/>
    </row>
    <row r="227" ht="15.75">
      <c r="A227" s="7"/>
    </row>
    <row r="228" ht="15.75">
      <c r="A228" s="7"/>
    </row>
    <row r="229" ht="15.75">
      <c r="A229" s="7"/>
    </row>
    <row r="230" ht="15.75">
      <c r="A230" s="7"/>
    </row>
    <row r="231" ht="15.75">
      <c r="A231" s="7"/>
    </row>
    <row r="232" ht="15.75">
      <c r="A232" s="7"/>
    </row>
    <row r="233" ht="15.75">
      <c r="A233" s="7"/>
    </row>
    <row r="234" ht="15.75">
      <c r="A234" s="7"/>
    </row>
    <row r="235" ht="15.75">
      <c r="A235" s="7"/>
    </row>
    <row r="236" ht="15.75">
      <c r="A236" s="7"/>
    </row>
    <row r="237" ht="15.75">
      <c r="A237" s="7"/>
    </row>
    <row r="238" ht="15.75">
      <c r="A238" s="7"/>
    </row>
    <row r="239" ht="15.75">
      <c r="A239" s="7"/>
    </row>
    <row r="240" ht="15.75">
      <c r="A240" s="7"/>
    </row>
    <row r="241" ht="15.75">
      <c r="A241" s="7"/>
    </row>
    <row r="242" ht="15.75">
      <c r="A242" s="7"/>
    </row>
    <row r="243" ht="15.75">
      <c r="A243" s="7"/>
    </row>
    <row r="244" ht="15.75">
      <c r="A244" s="7"/>
    </row>
    <row r="245" ht="15.75">
      <c r="A245" s="7"/>
    </row>
    <row r="246" ht="15.75">
      <c r="A246" s="7"/>
    </row>
    <row r="247" ht="15.75">
      <c r="A247" s="7"/>
    </row>
    <row r="248" ht="15.75">
      <c r="A248" s="7"/>
    </row>
    <row r="249" ht="15.75">
      <c r="A249" s="7"/>
    </row>
    <row r="250" ht="15.75">
      <c r="A250" s="7"/>
    </row>
    <row r="251" ht="15.75">
      <c r="A251" s="7"/>
    </row>
    <row r="252" ht="15.75">
      <c r="A252" s="7"/>
    </row>
    <row r="253" ht="15.75">
      <c r="A253" s="7"/>
    </row>
    <row r="254" ht="15.75">
      <c r="A254" s="7"/>
    </row>
    <row r="255" ht="15.75">
      <c r="A255" s="7"/>
    </row>
    <row r="256" ht="15.75">
      <c r="A256" s="7"/>
    </row>
    <row r="257" ht="15.75">
      <c r="A257" s="7"/>
    </row>
    <row r="258" ht="15.75">
      <c r="A258" s="7"/>
    </row>
    <row r="259" ht="15.75">
      <c r="A259" s="7"/>
    </row>
    <row r="260" ht="15.75">
      <c r="A260" s="7"/>
    </row>
    <row r="261" ht="15.75">
      <c r="A261" s="7"/>
    </row>
    <row r="262" ht="15.75">
      <c r="A262" s="7"/>
    </row>
    <row r="263" ht="15.75">
      <c r="A263" s="7"/>
    </row>
    <row r="264" ht="15.75">
      <c r="A264" s="7"/>
    </row>
    <row r="265" ht="15.75">
      <c r="A265" s="7"/>
    </row>
    <row r="266" ht="15.75">
      <c r="A266" s="7"/>
    </row>
    <row r="267" ht="15.75">
      <c r="A267" s="7"/>
    </row>
    <row r="268" ht="15.75">
      <c r="A268" s="7"/>
    </row>
    <row r="269" ht="15.75">
      <c r="A269" s="7"/>
    </row>
    <row r="270" ht="15.75">
      <c r="A270" s="7"/>
    </row>
    <row r="271" ht="15.75">
      <c r="A271" s="7"/>
    </row>
    <row r="272" ht="15.75">
      <c r="A272" s="7"/>
    </row>
    <row r="273" ht="15.75">
      <c r="A273" s="7"/>
    </row>
    <row r="274" ht="15.75">
      <c r="A274" s="7"/>
    </row>
    <row r="275" ht="15.75">
      <c r="A275" s="7"/>
    </row>
    <row r="276" ht="15.75">
      <c r="A276" s="7"/>
    </row>
    <row r="277" ht="15.75">
      <c r="A277" s="7"/>
    </row>
    <row r="278" ht="15.75">
      <c r="A278" s="7"/>
    </row>
    <row r="279" ht="15.75">
      <c r="A279" s="7"/>
    </row>
    <row r="280" ht="15.75">
      <c r="A280" s="7"/>
    </row>
    <row r="281" ht="15.75">
      <c r="A281" s="7"/>
    </row>
    <row r="282" ht="15.75">
      <c r="A282" s="7"/>
    </row>
    <row r="283" ht="15.75">
      <c r="A283" s="7"/>
    </row>
    <row r="284" ht="15.75">
      <c r="A284" s="7"/>
    </row>
    <row r="285" ht="15.75">
      <c r="A285" s="7"/>
    </row>
    <row r="286" ht="15.75">
      <c r="A286" s="7"/>
    </row>
    <row r="287" ht="15.75">
      <c r="A287" s="7"/>
    </row>
    <row r="288" ht="15.75">
      <c r="A288" s="7"/>
    </row>
    <row r="289" ht="15.75">
      <c r="A289" s="7"/>
    </row>
    <row r="290" ht="15.75">
      <c r="A290" s="7"/>
    </row>
    <row r="291" ht="15.75">
      <c r="A291" s="7"/>
    </row>
    <row r="292" ht="15.75">
      <c r="A292" s="7"/>
    </row>
    <row r="293" ht="15.75">
      <c r="A293" s="7"/>
    </row>
    <row r="294" ht="15.75">
      <c r="A294" s="7"/>
    </row>
    <row r="295" ht="15.75">
      <c r="A295" s="7"/>
    </row>
    <row r="296" ht="15.75">
      <c r="A296" s="7"/>
    </row>
    <row r="297" ht="15.75">
      <c r="A297" s="7"/>
    </row>
    <row r="298" ht="15.75">
      <c r="A298" s="7"/>
    </row>
    <row r="299" ht="15.75">
      <c r="A299" s="7"/>
    </row>
    <row r="300" ht="15.75">
      <c r="A300" s="7"/>
    </row>
    <row r="301" ht="15.75">
      <c r="A301" s="7"/>
    </row>
    <row r="302" ht="15.75">
      <c r="A302" s="7"/>
    </row>
    <row r="303" ht="15.75">
      <c r="A303" s="7"/>
    </row>
    <row r="304" ht="15.75">
      <c r="A304" s="7"/>
    </row>
    <row r="305" ht="15.75">
      <c r="A305" s="7"/>
    </row>
    <row r="306" ht="15.75">
      <c r="A306" s="7"/>
    </row>
    <row r="307" ht="15.75">
      <c r="A307" s="7"/>
    </row>
    <row r="308" ht="15.75">
      <c r="A308" s="7"/>
    </row>
    <row r="309" ht="15.75">
      <c r="A309" s="7"/>
    </row>
    <row r="310" ht="15.75">
      <c r="A310" s="7"/>
    </row>
    <row r="311" ht="15.75">
      <c r="A311" s="7"/>
    </row>
    <row r="312" ht="15.75">
      <c r="A312" s="7"/>
    </row>
    <row r="313" ht="15.75">
      <c r="A313" s="7"/>
    </row>
    <row r="314" ht="15.75">
      <c r="A314" s="7"/>
    </row>
    <row r="315" ht="15.75">
      <c r="A315" s="7"/>
    </row>
    <row r="316" ht="15.75">
      <c r="A316" s="7"/>
    </row>
    <row r="317" ht="15.75">
      <c r="A317" s="7"/>
    </row>
    <row r="318" ht="15.75">
      <c r="A318" s="7"/>
    </row>
    <row r="319" ht="15.75">
      <c r="A319" s="7"/>
    </row>
    <row r="320" ht="15.75">
      <c r="A320" s="7"/>
    </row>
    <row r="321" ht="15.75">
      <c r="A321" s="7"/>
    </row>
    <row r="322" ht="15.75">
      <c r="A322" s="7"/>
    </row>
    <row r="323" ht="15.75">
      <c r="A323" s="7"/>
    </row>
    <row r="324" ht="15.75">
      <c r="A324" s="7"/>
    </row>
    <row r="325" ht="15.75">
      <c r="A325" s="7"/>
    </row>
    <row r="326" ht="15.75">
      <c r="A326" s="7"/>
    </row>
    <row r="327" ht="15.75">
      <c r="A327" s="7"/>
    </row>
    <row r="328" ht="15.75">
      <c r="A328" s="7"/>
    </row>
    <row r="329" ht="15.75">
      <c r="A329" s="7"/>
    </row>
    <row r="330" ht="15.75">
      <c r="A330" s="7"/>
    </row>
    <row r="331" ht="15.75">
      <c r="A331" s="7"/>
    </row>
    <row r="332" ht="15.75">
      <c r="A332" s="7"/>
    </row>
    <row r="333" ht="15.75">
      <c r="A333" s="7"/>
    </row>
    <row r="334" ht="15.75">
      <c r="A334" s="7"/>
    </row>
    <row r="335" ht="15.75">
      <c r="A335" s="7"/>
    </row>
    <row r="336" ht="15.75">
      <c r="A336" s="7"/>
    </row>
    <row r="337" ht="15.75">
      <c r="A337" s="7"/>
    </row>
    <row r="338" ht="15.75">
      <c r="A338" s="7"/>
    </row>
    <row r="339" ht="15.75">
      <c r="A339" s="7"/>
    </row>
    <row r="340" ht="15.75">
      <c r="A340" s="7"/>
    </row>
    <row r="341" ht="15.75">
      <c r="A341" s="7"/>
    </row>
    <row r="342" ht="15.75">
      <c r="A342" s="7"/>
    </row>
    <row r="343" ht="15.75">
      <c r="A343" s="7"/>
    </row>
    <row r="344" ht="15.75">
      <c r="A344" s="7"/>
    </row>
    <row r="345" ht="15.75">
      <c r="A345" s="7"/>
    </row>
    <row r="346" ht="15.75">
      <c r="A346" s="7"/>
    </row>
    <row r="347" ht="15.75">
      <c r="A347" s="7"/>
    </row>
    <row r="348" ht="15.75">
      <c r="A348" s="7"/>
    </row>
    <row r="349" ht="15.75">
      <c r="A349" s="7"/>
    </row>
    <row r="350" ht="15.75">
      <c r="A350" s="7"/>
    </row>
    <row r="351" ht="15.75">
      <c r="A351" s="7"/>
    </row>
    <row r="352" ht="15.75">
      <c r="A352" s="7"/>
    </row>
    <row r="353" ht="15.75">
      <c r="A353" s="7"/>
    </row>
    <row r="354" ht="15.75">
      <c r="A354" s="7"/>
    </row>
    <row r="355" ht="15.75">
      <c r="A355" s="7"/>
    </row>
    <row r="356" ht="15.75">
      <c r="A356" s="7"/>
    </row>
    <row r="357" ht="15.75">
      <c r="A357" s="7"/>
    </row>
    <row r="358" ht="15.75">
      <c r="A358" s="7"/>
    </row>
    <row r="359" ht="15.75">
      <c r="A359" s="7"/>
    </row>
    <row r="360" ht="15.75">
      <c r="A360" s="7"/>
    </row>
    <row r="361" ht="15.75">
      <c r="A361" s="7"/>
    </row>
    <row r="362" ht="15.75">
      <c r="A362" s="7"/>
    </row>
    <row r="363" ht="15.75">
      <c r="A363" s="7"/>
    </row>
    <row r="364" ht="15.75">
      <c r="A364" s="7"/>
    </row>
    <row r="365" ht="15.75">
      <c r="A365" s="7"/>
    </row>
    <row r="366" ht="15.75">
      <c r="A366" s="7"/>
    </row>
    <row r="367" ht="15.75">
      <c r="A367" s="7"/>
    </row>
    <row r="368" ht="15.75">
      <c r="A368" s="7"/>
    </row>
    <row r="369" ht="15.75">
      <c r="A369" s="7"/>
    </row>
    <row r="370" ht="15.75">
      <c r="A370" s="7"/>
    </row>
    <row r="371" ht="15.75">
      <c r="A371" s="7"/>
    </row>
    <row r="372" ht="15.75">
      <c r="A372" s="7"/>
    </row>
    <row r="373" ht="15.75">
      <c r="A373" s="7"/>
    </row>
    <row r="374" ht="15.75">
      <c r="A374" s="7"/>
    </row>
    <row r="375" ht="15.75">
      <c r="A375" s="7"/>
    </row>
    <row r="376" ht="15.75">
      <c r="A376" s="7"/>
    </row>
    <row r="377" ht="15.75">
      <c r="A377" s="7"/>
    </row>
    <row r="378" ht="15.75">
      <c r="A378" s="7"/>
    </row>
    <row r="379" ht="15.75">
      <c r="A379" s="7"/>
    </row>
    <row r="380" ht="15.75">
      <c r="A380" s="7"/>
    </row>
    <row r="381" ht="15.75">
      <c r="A381" s="7"/>
    </row>
    <row r="382" ht="15.75">
      <c r="A382" s="7"/>
    </row>
    <row r="383" ht="15.75">
      <c r="A383" s="7"/>
    </row>
    <row r="384" ht="15.75">
      <c r="A384" s="7"/>
    </row>
    <row r="385" ht="15.75">
      <c r="A385" s="7"/>
    </row>
    <row r="386" ht="15.75">
      <c r="A386" s="7"/>
    </row>
    <row r="387" ht="15.75">
      <c r="A387" s="7"/>
    </row>
    <row r="388" ht="15.75">
      <c r="A388" s="7"/>
    </row>
    <row r="389" ht="15.75">
      <c r="A389" s="7"/>
    </row>
    <row r="390" ht="15.75">
      <c r="A390" s="7"/>
    </row>
    <row r="391" ht="15.75">
      <c r="A391" s="7"/>
    </row>
    <row r="392" ht="15.75">
      <c r="A392" s="7"/>
    </row>
    <row r="393" ht="15.75">
      <c r="A393" s="7"/>
    </row>
    <row r="394" ht="15.75">
      <c r="A394" s="7"/>
    </row>
    <row r="395" ht="15.75">
      <c r="A395" s="7"/>
    </row>
    <row r="396" ht="15.75">
      <c r="A396" s="7"/>
    </row>
    <row r="397" ht="15.75">
      <c r="A397" s="7"/>
    </row>
    <row r="398" ht="15.75">
      <c r="A398" s="7"/>
    </row>
    <row r="399" ht="15.75">
      <c r="A399" s="7"/>
    </row>
    <row r="400" ht="15.75">
      <c r="A400" s="7"/>
    </row>
    <row r="401" ht="15.75">
      <c r="A401" s="7"/>
    </row>
    <row r="402" ht="15.75">
      <c r="A402" s="7"/>
    </row>
    <row r="403" ht="15.75">
      <c r="A403" s="7"/>
    </row>
    <row r="404" ht="15.75">
      <c r="A404" s="7"/>
    </row>
    <row r="405" ht="15.75">
      <c r="A405" s="7"/>
    </row>
    <row r="406" ht="15.75">
      <c r="A406" s="7"/>
    </row>
    <row r="407" ht="15.75">
      <c r="A407" s="7"/>
    </row>
    <row r="408" ht="15.75">
      <c r="A408" s="7"/>
    </row>
    <row r="409" ht="15.75">
      <c r="A409" s="7"/>
    </row>
    <row r="410" ht="15.75">
      <c r="A410" s="7"/>
    </row>
    <row r="411" ht="15.75">
      <c r="A411" s="7"/>
    </row>
    <row r="412" ht="15.75">
      <c r="A412" s="7"/>
    </row>
    <row r="413" ht="15.75">
      <c r="A413" s="7"/>
    </row>
    <row r="414" ht="15.75">
      <c r="A414" s="7"/>
    </row>
    <row r="415" ht="15.75">
      <c r="A415" s="7"/>
    </row>
    <row r="416" ht="15.75">
      <c r="A416" s="7"/>
    </row>
    <row r="417" ht="15.75">
      <c r="A417" s="7"/>
    </row>
    <row r="418" ht="15.75">
      <c r="A418" s="7"/>
    </row>
    <row r="419" ht="15.75">
      <c r="A419" s="7"/>
    </row>
    <row r="420" ht="15.75">
      <c r="A420" s="7"/>
    </row>
    <row r="421" ht="15.75">
      <c r="A421" s="7"/>
    </row>
    <row r="422" ht="15.75">
      <c r="A422" s="7"/>
    </row>
    <row r="423" ht="15.75">
      <c r="A423" s="7"/>
    </row>
    <row r="424" ht="15.75">
      <c r="A424" s="7"/>
    </row>
    <row r="425" ht="15.75">
      <c r="A425" s="7"/>
    </row>
    <row r="426" ht="15.75">
      <c r="A426" s="7"/>
    </row>
    <row r="427" ht="15.75">
      <c r="A427" s="7"/>
    </row>
    <row r="428" ht="15.75">
      <c r="A428" s="7"/>
    </row>
    <row r="429" ht="15.75">
      <c r="A429" s="7"/>
    </row>
    <row r="430" ht="15.75">
      <c r="A430" s="7"/>
    </row>
    <row r="431" ht="15.75">
      <c r="A431" s="7"/>
    </row>
    <row r="432" ht="15.75">
      <c r="A432" s="7"/>
    </row>
    <row r="433" ht="15.75">
      <c r="A433" s="7"/>
    </row>
    <row r="434" ht="15.75">
      <c r="A434" s="7"/>
    </row>
    <row r="435" ht="15.75">
      <c r="A435" s="7"/>
    </row>
    <row r="436" ht="15.75">
      <c r="A436" s="7"/>
    </row>
    <row r="437" ht="15.75">
      <c r="A437" s="7"/>
    </row>
    <row r="438" ht="15.75">
      <c r="A438" s="7"/>
    </row>
    <row r="439" ht="15.75">
      <c r="A439" s="7"/>
    </row>
    <row r="440" ht="15.75">
      <c r="A440" s="7"/>
    </row>
    <row r="441" ht="15.75">
      <c r="A441" s="7"/>
    </row>
    <row r="442" ht="15.75">
      <c r="A442" s="7"/>
    </row>
    <row r="443" ht="15.75">
      <c r="A443" s="7"/>
    </row>
    <row r="444" ht="15.75">
      <c r="A444" s="7"/>
    </row>
    <row r="445" ht="15.75">
      <c r="A445" s="7"/>
    </row>
    <row r="446" ht="15.75">
      <c r="A446" s="7"/>
    </row>
    <row r="447" ht="15.75">
      <c r="A447" s="7"/>
    </row>
    <row r="448" ht="15.75">
      <c r="A448" s="7"/>
    </row>
    <row r="449" ht="15.75">
      <c r="A449" s="7"/>
    </row>
    <row r="450" ht="15.75">
      <c r="A450" s="7"/>
    </row>
    <row r="451" ht="15.75">
      <c r="A451" s="7"/>
    </row>
    <row r="452" ht="15.75">
      <c r="A452" s="7"/>
    </row>
    <row r="453" ht="15.75">
      <c r="A453" s="7"/>
    </row>
    <row r="454" ht="15.75">
      <c r="A454" s="7"/>
    </row>
    <row r="455" ht="15.75">
      <c r="A455" s="7"/>
    </row>
    <row r="456" ht="15.75">
      <c r="A456" s="7"/>
    </row>
    <row r="457" ht="15.75">
      <c r="A457" s="7"/>
    </row>
    <row r="458" ht="15.75">
      <c r="A458" s="7"/>
    </row>
    <row r="459" ht="15.75">
      <c r="A459" s="7"/>
    </row>
    <row r="460" ht="15.75">
      <c r="A460" s="7"/>
    </row>
    <row r="461" ht="15.75">
      <c r="A461" s="7"/>
    </row>
    <row r="462" ht="15.75">
      <c r="A462" s="7"/>
    </row>
    <row r="463" ht="15.75">
      <c r="A463" s="7"/>
    </row>
    <row r="464" ht="15.75">
      <c r="A464" s="7"/>
    </row>
    <row r="465" ht="15.75">
      <c r="A465" s="7"/>
    </row>
    <row r="466" ht="15.75">
      <c r="A466" s="7"/>
    </row>
    <row r="467" ht="15.75">
      <c r="A467" s="7"/>
    </row>
    <row r="468" ht="15.75">
      <c r="A468" s="7"/>
    </row>
    <row r="469" ht="15.75">
      <c r="A469" s="7"/>
    </row>
    <row r="470" ht="15.75">
      <c r="A470" s="7"/>
    </row>
    <row r="471" ht="15.75">
      <c r="A471" s="7"/>
    </row>
    <row r="472" ht="15.75">
      <c r="A472" s="7"/>
    </row>
    <row r="473" ht="15.75">
      <c r="A473" s="7"/>
    </row>
    <row r="474" ht="15.75">
      <c r="A474" s="7"/>
    </row>
    <row r="475" ht="15.75">
      <c r="A475" s="7"/>
    </row>
    <row r="476" ht="15.75">
      <c r="A476" s="7"/>
    </row>
    <row r="477" ht="15.75">
      <c r="A477" s="7"/>
    </row>
    <row r="478" ht="15.75">
      <c r="A478" s="7"/>
    </row>
    <row r="479" ht="15.75">
      <c r="A479" s="7"/>
    </row>
    <row r="480" ht="15.75">
      <c r="A480" s="7"/>
    </row>
    <row r="481" ht="15.75">
      <c r="A481" s="7"/>
    </row>
    <row r="482" ht="15.75">
      <c r="A482" s="7"/>
    </row>
    <row r="483" ht="15.75">
      <c r="A483" s="7"/>
    </row>
    <row r="484" ht="15.75">
      <c r="A484" s="7"/>
    </row>
    <row r="485" ht="15.75">
      <c r="A485" s="7"/>
    </row>
    <row r="486" ht="15.75">
      <c r="A486" s="7"/>
    </row>
    <row r="487" ht="15.75">
      <c r="A487" s="7"/>
    </row>
    <row r="488" ht="15.75">
      <c r="A488" s="7"/>
    </row>
    <row r="489" ht="15.75">
      <c r="A489" s="7"/>
    </row>
    <row r="490" ht="15.75">
      <c r="A490" s="7"/>
    </row>
    <row r="491" ht="15.75">
      <c r="A491" s="7"/>
    </row>
    <row r="492" ht="15.75">
      <c r="A492" s="7"/>
    </row>
    <row r="493" ht="15.75">
      <c r="A493" s="7"/>
    </row>
    <row r="494" ht="15.75">
      <c r="A494" s="7"/>
    </row>
    <row r="495" ht="15.75">
      <c r="A495" s="7"/>
    </row>
    <row r="496" ht="15.75">
      <c r="A496" s="7"/>
    </row>
    <row r="497" ht="15.75">
      <c r="A497" s="7"/>
    </row>
    <row r="498" ht="15.75">
      <c r="A498" s="7"/>
    </row>
    <row r="499" ht="15.75">
      <c r="A499" s="7"/>
    </row>
    <row r="500" ht="15.75">
      <c r="A500" s="7"/>
    </row>
    <row r="501" ht="15.75">
      <c r="A501" s="7"/>
    </row>
    <row r="502" ht="15.75">
      <c r="A502" s="7"/>
    </row>
    <row r="503" ht="15.75">
      <c r="A503" s="7"/>
    </row>
    <row r="504" ht="15.75">
      <c r="A504" s="7"/>
    </row>
    <row r="505" ht="15.75">
      <c r="A505" s="7"/>
    </row>
    <row r="506" ht="15.75">
      <c r="A506" s="7"/>
    </row>
    <row r="507" ht="15.75">
      <c r="A507" s="7"/>
    </row>
    <row r="508" ht="15.75">
      <c r="A508" s="7"/>
    </row>
    <row r="509" ht="15.75">
      <c r="A509" s="7"/>
    </row>
    <row r="510" ht="15.75">
      <c r="A510" s="7"/>
    </row>
    <row r="511" ht="15.75">
      <c r="A511" s="7"/>
    </row>
    <row r="512" ht="15.75">
      <c r="A512" s="7"/>
    </row>
    <row r="513" ht="15.75">
      <c r="A513" s="7"/>
    </row>
    <row r="514" ht="15.75">
      <c r="A514" s="7"/>
    </row>
    <row r="515" ht="15.75">
      <c r="A515" s="7"/>
    </row>
    <row r="516" ht="15.75">
      <c r="A516" s="7"/>
    </row>
    <row r="517" ht="15.75">
      <c r="A517" s="7"/>
    </row>
    <row r="518" ht="15.75">
      <c r="A518" s="7"/>
    </row>
    <row r="519" ht="15.75">
      <c r="A519" s="7"/>
    </row>
    <row r="520" ht="15.75">
      <c r="A520" s="7"/>
    </row>
    <row r="521" ht="15.75">
      <c r="A521" s="7"/>
    </row>
    <row r="522" ht="15.75">
      <c r="A522" s="7"/>
    </row>
    <row r="523" ht="15.75">
      <c r="A523" s="7"/>
    </row>
    <row r="524" ht="15.75">
      <c r="A524" s="7"/>
    </row>
    <row r="525" ht="15.75">
      <c r="A525" s="7"/>
    </row>
    <row r="526" ht="15.75">
      <c r="A526" s="7"/>
    </row>
    <row r="527" ht="15.75">
      <c r="A527" s="7"/>
    </row>
    <row r="528" ht="15.75">
      <c r="A528" s="7"/>
    </row>
    <row r="529" ht="15.75">
      <c r="A529" s="7"/>
    </row>
    <row r="530" ht="15.75">
      <c r="A530" s="7"/>
    </row>
    <row r="531" ht="15.75">
      <c r="A531" s="7"/>
    </row>
    <row r="532" ht="15.75">
      <c r="A532" s="7"/>
    </row>
    <row r="533" ht="15.75">
      <c r="A533" s="7"/>
    </row>
    <row r="534" ht="15.75">
      <c r="A534" s="7"/>
    </row>
    <row r="535" ht="15.75">
      <c r="A535" s="7"/>
    </row>
    <row r="536" ht="15.75">
      <c r="A536" s="7"/>
    </row>
    <row r="537" ht="15.75">
      <c r="A537" s="7"/>
    </row>
    <row r="538" ht="15.75">
      <c r="A538" s="7"/>
    </row>
    <row r="539" ht="15.75">
      <c r="A539" s="7"/>
    </row>
    <row r="540" ht="15.75">
      <c r="A540" s="7"/>
    </row>
    <row r="541" ht="15.75">
      <c r="A541" s="7"/>
    </row>
    <row r="542" ht="15.75">
      <c r="A542" s="7"/>
    </row>
    <row r="543" ht="15.75">
      <c r="A543" s="7"/>
    </row>
    <row r="544" ht="15.75">
      <c r="A544" s="7"/>
    </row>
    <row r="545" ht="15.75">
      <c r="A545" s="7"/>
    </row>
    <row r="546" ht="15.75">
      <c r="A546" s="7"/>
    </row>
    <row r="547" ht="15.75">
      <c r="A547" s="7"/>
    </row>
    <row r="548" ht="15.75">
      <c r="A548" s="7"/>
    </row>
    <row r="549" ht="15.75">
      <c r="A549" s="7"/>
    </row>
    <row r="550" ht="15.75">
      <c r="A550" s="7"/>
    </row>
    <row r="551" ht="15.75">
      <c r="A551" s="7"/>
    </row>
    <row r="552" ht="15.75">
      <c r="A552" s="7"/>
    </row>
    <row r="553" ht="15.75">
      <c r="A553" s="7"/>
    </row>
    <row r="554" ht="15.75">
      <c r="A554" s="7"/>
    </row>
    <row r="555" ht="15.75">
      <c r="A555" s="7"/>
    </row>
    <row r="556" ht="15.75">
      <c r="A556" s="7"/>
    </row>
    <row r="557" ht="15.75">
      <c r="A557" s="7"/>
    </row>
    <row r="558" ht="15.75">
      <c r="A558" s="7"/>
    </row>
    <row r="559" ht="15.75">
      <c r="A559" s="7"/>
    </row>
    <row r="560" ht="15.75">
      <c r="A560" s="7"/>
    </row>
    <row r="561" ht="15.75">
      <c r="A561" s="7"/>
    </row>
    <row r="562" ht="15.75">
      <c r="A562" s="7"/>
    </row>
    <row r="563" ht="15.75">
      <c r="A563" s="7"/>
    </row>
    <row r="564" ht="15.75">
      <c r="A564" s="7"/>
    </row>
    <row r="565" ht="15.75">
      <c r="A565" s="7"/>
    </row>
    <row r="566" ht="15.75">
      <c r="A566" s="7"/>
    </row>
    <row r="567" ht="15.75">
      <c r="A567" s="7"/>
    </row>
    <row r="568" ht="15.75">
      <c r="A568" s="7"/>
    </row>
    <row r="569" ht="15.75">
      <c r="A569" s="7"/>
    </row>
    <row r="570" ht="15.75">
      <c r="A570" s="7"/>
    </row>
    <row r="571" ht="15.75">
      <c r="A571" s="7"/>
    </row>
    <row r="572" ht="15.75">
      <c r="A572" s="7"/>
    </row>
    <row r="573" ht="15.75">
      <c r="A573" s="7"/>
    </row>
    <row r="574" ht="15.75">
      <c r="A574" s="7"/>
    </row>
    <row r="575" ht="15.75">
      <c r="A575" s="7"/>
    </row>
    <row r="576" ht="15.75">
      <c r="A576" s="7"/>
    </row>
    <row r="577" ht="15.75">
      <c r="A577" s="7"/>
    </row>
    <row r="578" ht="15.75">
      <c r="A578" s="7"/>
    </row>
    <row r="579" ht="15.75">
      <c r="A579" s="7"/>
    </row>
    <row r="580" ht="15.75">
      <c r="A580" s="7"/>
    </row>
    <row r="581" ht="15.75">
      <c r="A581" s="7"/>
    </row>
    <row r="582" ht="15.75">
      <c r="A582" s="7"/>
    </row>
    <row r="583" ht="15.75">
      <c r="A583" s="7"/>
    </row>
    <row r="584" ht="15.75">
      <c r="A584" s="7"/>
    </row>
    <row r="585" ht="15.75">
      <c r="A585" s="7"/>
    </row>
    <row r="586" ht="15.75">
      <c r="A586" s="7"/>
    </row>
    <row r="587" ht="15.75">
      <c r="A587" s="7"/>
    </row>
    <row r="588" ht="15.75">
      <c r="A588" s="7"/>
    </row>
    <row r="589" ht="15.75">
      <c r="A589" s="7"/>
    </row>
    <row r="590" ht="15.75">
      <c r="A590" s="7"/>
    </row>
    <row r="591" ht="15.75">
      <c r="A591" s="7"/>
    </row>
    <row r="592" ht="15.75">
      <c r="A592" s="7"/>
    </row>
    <row r="593" ht="15.75">
      <c r="A593" s="7"/>
    </row>
    <row r="594" ht="15.75">
      <c r="A594" s="7"/>
    </row>
    <row r="595" ht="15.75">
      <c r="A595" s="7"/>
    </row>
    <row r="596" ht="15.75">
      <c r="A596" s="7"/>
    </row>
    <row r="597" ht="15.75">
      <c r="A597" s="7"/>
    </row>
    <row r="598" ht="15.75">
      <c r="A598" s="7"/>
    </row>
    <row r="599" ht="15.75">
      <c r="A599" s="7"/>
    </row>
    <row r="600" ht="15.75">
      <c r="A600" s="7"/>
    </row>
    <row r="601" ht="15.75">
      <c r="A601" s="7"/>
    </row>
    <row r="602" ht="15.75">
      <c r="A602" s="7"/>
    </row>
    <row r="603" ht="15.75">
      <c r="A603" s="7"/>
    </row>
    <row r="604" ht="15.75">
      <c r="A604" s="7"/>
    </row>
    <row r="605" ht="15.75">
      <c r="A605" s="7"/>
    </row>
    <row r="606" ht="15.75">
      <c r="A606" s="7"/>
    </row>
    <row r="607" ht="15.75">
      <c r="A607" s="7"/>
    </row>
    <row r="608" ht="15.75">
      <c r="A608" s="7"/>
    </row>
    <row r="609" ht="15.75">
      <c r="A609" s="7"/>
    </row>
    <row r="610" ht="15.75">
      <c r="A610" s="7"/>
    </row>
    <row r="611" ht="15.75">
      <c r="A611" s="7"/>
    </row>
    <row r="612" ht="15.75">
      <c r="A612" s="7"/>
    </row>
    <row r="613" ht="15.75">
      <c r="A613" s="7"/>
    </row>
    <row r="614" ht="15.75">
      <c r="A614" s="7"/>
    </row>
    <row r="615" ht="15.75">
      <c r="A615" s="7"/>
    </row>
    <row r="616" ht="15.75">
      <c r="A616" s="7"/>
    </row>
    <row r="617" ht="15.75">
      <c r="A617" s="7"/>
    </row>
    <row r="618" ht="15.75">
      <c r="A618" s="7"/>
    </row>
    <row r="619" ht="15.75">
      <c r="A619" s="7"/>
    </row>
    <row r="620" ht="15.75">
      <c r="A620" s="7"/>
    </row>
    <row r="621" ht="15.75">
      <c r="A621" s="7"/>
    </row>
    <row r="622" ht="15.75">
      <c r="A622" s="7"/>
    </row>
    <row r="623" ht="15.75">
      <c r="A623" s="7"/>
    </row>
    <row r="624" ht="15.75">
      <c r="A624" s="7"/>
    </row>
    <row r="625" ht="15.75">
      <c r="A625" s="7"/>
    </row>
    <row r="626" ht="15.75">
      <c r="A626" s="7"/>
    </row>
    <row r="627" ht="15.75">
      <c r="A627" s="7"/>
    </row>
    <row r="628" ht="15.75">
      <c r="A628" s="7"/>
    </row>
    <row r="629" ht="15.75">
      <c r="A629" s="7"/>
    </row>
    <row r="630" ht="15.75">
      <c r="A630" s="7"/>
    </row>
    <row r="631" ht="15.75">
      <c r="A631" s="7"/>
    </row>
    <row r="632" ht="15.75">
      <c r="A632" s="7"/>
    </row>
    <row r="633" ht="15.75">
      <c r="A633" s="7"/>
    </row>
    <row r="634" ht="15.75">
      <c r="A634" s="7"/>
    </row>
    <row r="635" ht="15.75">
      <c r="A635" s="7"/>
    </row>
    <row r="636" ht="15.75">
      <c r="A636" s="7"/>
    </row>
    <row r="637" ht="15.75">
      <c r="A637" s="7"/>
    </row>
    <row r="638" ht="15.75">
      <c r="A638" s="7"/>
    </row>
    <row r="639" ht="15.75">
      <c r="A639" s="7"/>
    </row>
    <row r="640" ht="15.75">
      <c r="A640" s="7"/>
    </row>
    <row r="641" ht="15.75">
      <c r="A641" s="7"/>
    </row>
    <row r="642" ht="15.75">
      <c r="A642" s="7"/>
    </row>
    <row r="643" ht="15.75">
      <c r="A643" s="7"/>
    </row>
    <row r="644" ht="15.75">
      <c r="A644" s="7"/>
    </row>
    <row r="645" ht="15.75">
      <c r="A645" s="7"/>
    </row>
    <row r="646" ht="15.75">
      <c r="A646" s="7"/>
    </row>
    <row r="647" ht="15.75">
      <c r="A647" s="7"/>
    </row>
    <row r="648" ht="15.75">
      <c r="A648" s="7"/>
    </row>
    <row r="649" ht="15.75">
      <c r="A649" s="7"/>
    </row>
    <row r="650" ht="15.75">
      <c r="A650" s="7"/>
    </row>
    <row r="651" ht="15.75">
      <c r="A651" s="7"/>
    </row>
    <row r="652" ht="15.75">
      <c r="A652" s="7"/>
    </row>
    <row r="653" ht="15.75">
      <c r="A653" s="7"/>
    </row>
    <row r="654" ht="15.75">
      <c r="A654" s="7"/>
    </row>
    <row r="655" ht="15.75">
      <c r="A655" s="7"/>
    </row>
    <row r="656" ht="15.75">
      <c r="A656" s="7"/>
    </row>
    <row r="657" ht="15.75">
      <c r="A657" s="7"/>
    </row>
    <row r="658" ht="15.75">
      <c r="A658" s="7"/>
    </row>
    <row r="659" ht="15.75">
      <c r="A659" s="7"/>
    </row>
    <row r="660" ht="15.75">
      <c r="A660" s="7"/>
    </row>
    <row r="661" ht="15.75">
      <c r="A661" s="7"/>
    </row>
    <row r="662" ht="15.75">
      <c r="A662" s="7"/>
    </row>
    <row r="663" ht="15.75">
      <c r="A663" s="7"/>
    </row>
    <row r="664" ht="15.75">
      <c r="A664" s="7"/>
    </row>
    <row r="665" ht="15.75">
      <c r="A665" s="7"/>
    </row>
    <row r="666" ht="15.75">
      <c r="A666" s="7"/>
    </row>
    <row r="667" ht="15.75">
      <c r="A667" s="7"/>
    </row>
    <row r="668" ht="15.75">
      <c r="A668" s="7"/>
    </row>
    <row r="669" ht="15.75">
      <c r="A669" s="7"/>
    </row>
    <row r="670" ht="15.75">
      <c r="A670" s="7"/>
    </row>
    <row r="671" ht="15.75">
      <c r="A671" s="7"/>
    </row>
    <row r="672" ht="15.75">
      <c r="A672" s="7"/>
    </row>
    <row r="673" ht="15.75">
      <c r="A673" s="7"/>
    </row>
    <row r="674" ht="15.75">
      <c r="A674" s="7"/>
    </row>
    <row r="675" ht="15.75">
      <c r="A675" s="7"/>
    </row>
    <row r="676" ht="15.75">
      <c r="A676" s="7"/>
    </row>
    <row r="677" ht="15.75">
      <c r="A677" s="7"/>
    </row>
    <row r="678" ht="15.75">
      <c r="A678" s="7"/>
    </row>
    <row r="679" ht="15.75">
      <c r="A679" s="7"/>
    </row>
    <row r="680" ht="15.75">
      <c r="A680" s="7"/>
    </row>
    <row r="681" ht="15.75">
      <c r="A681" s="7"/>
    </row>
    <row r="682" ht="15.75">
      <c r="A682" s="7"/>
    </row>
    <row r="683" ht="15.75">
      <c r="A683" s="7"/>
    </row>
    <row r="684" ht="15.75">
      <c r="A684" s="7"/>
    </row>
    <row r="685" ht="15.75">
      <c r="A685" s="7"/>
    </row>
    <row r="686" ht="15.75">
      <c r="A686" s="7"/>
    </row>
    <row r="687" ht="15.75">
      <c r="A687" s="7"/>
    </row>
    <row r="688" ht="15.75">
      <c r="A688" s="7"/>
    </row>
    <row r="689" ht="15.75">
      <c r="A689" s="7"/>
    </row>
    <row r="690" ht="15.75">
      <c r="A690" s="7"/>
    </row>
    <row r="691" ht="15.75">
      <c r="A691" s="7"/>
    </row>
    <row r="692" ht="15.75">
      <c r="A692" s="7"/>
    </row>
    <row r="693" ht="15.75">
      <c r="A693" s="7"/>
    </row>
    <row r="694" ht="15.75">
      <c r="A694" s="7"/>
    </row>
    <row r="695" ht="15.75">
      <c r="A695" s="7"/>
    </row>
    <row r="696" ht="15.75">
      <c r="A696" s="7"/>
    </row>
    <row r="697" ht="15.75">
      <c r="A697" s="7"/>
    </row>
    <row r="698" ht="15.75">
      <c r="A698" s="7"/>
    </row>
    <row r="699" ht="15.75">
      <c r="A699" s="7"/>
    </row>
    <row r="700" ht="15.75">
      <c r="A700" s="7"/>
    </row>
    <row r="701" ht="15.75">
      <c r="A701" s="7"/>
    </row>
    <row r="702" ht="15.75">
      <c r="A702" s="7"/>
    </row>
    <row r="703" ht="15.75">
      <c r="A703" s="7"/>
    </row>
    <row r="704" ht="15.75">
      <c r="A704" s="7"/>
    </row>
    <row r="705" ht="15.75">
      <c r="A705" s="7"/>
    </row>
    <row r="706" ht="15.75">
      <c r="A706" s="7"/>
    </row>
    <row r="707" ht="15.75">
      <c r="A707" s="7"/>
    </row>
    <row r="708" ht="15.75">
      <c r="A708" s="7"/>
    </row>
    <row r="709" ht="15.75">
      <c r="A709" s="7"/>
    </row>
    <row r="710" ht="15.75">
      <c r="A710" s="7"/>
    </row>
    <row r="711" ht="15.75">
      <c r="A711" s="7"/>
    </row>
    <row r="712" ht="15.75">
      <c r="A712" s="7"/>
    </row>
    <row r="713" ht="15.75">
      <c r="A713" s="7"/>
    </row>
    <row r="714" ht="15.75">
      <c r="A714" s="7"/>
    </row>
    <row r="715" ht="15.75">
      <c r="A715" s="7"/>
    </row>
    <row r="716" ht="15.75">
      <c r="A716" s="7"/>
    </row>
    <row r="717" ht="15.75">
      <c r="A717" s="7"/>
    </row>
    <row r="718" ht="15.75">
      <c r="A718" s="7"/>
    </row>
    <row r="719" ht="15.75">
      <c r="A719" s="7"/>
    </row>
    <row r="720" ht="15.75">
      <c r="A720" s="7"/>
    </row>
    <row r="721" ht="15.75">
      <c r="A721" s="7"/>
    </row>
    <row r="722" ht="15.75">
      <c r="A722" s="7"/>
    </row>
    <row r="723" ht="15.75">
      <c r="A723" s="7"/>
    </row>
    <row r="724" ht="15.75">
      <c r="A724" s="7"/>
    </row>
    <row r="725" ht="15.75">
      <c r="A725" s="7"/>
    </row>
    <row r="726" ht="15.75">
      <c r="A726" s="7"/>
    </row>
    <row r="727" ht="15.75">
      <c r="A727" s="7"/>
    </row>
    <row r="728" ht="15.75">
      <c r="A728" s="7"/>
    </row>
    <row r="729" ht="15.75">
      <c r="A729" s="7"/>
    </row>
    <row r="730" ht="15.75">
      <c r="A730" s="7"/>
    </row>
    <row r="731" ht="15.75">
      <c r="A731" s="7"/>
    </row>
    <row r="732" ht="15.75">
      <c r="A732" s="7"/>
    </row>
    <row r="733" ht="15.75">
      <c r="A733" s="7"/>
    </row>
    <row r="734" ht="15.75">
      <c r="A734" s="7"/>
    </row>
    <row r="735" ht="15.75">
      <c r="A735" s="7"/>
    </row>
    <row r="736" ht="15.75">
      <c r="A736" s="7"/>
    </row>
    <row r="737" ht="15.75">
      <c r="A737" s="7"/>
    </row>
    <row r="738" ht="15.75">
      <c r="A738" s="7"/>
    </row>
    <row r="739" ht="15.75">
      <c r="A739" s="7"/>
    </row>
    <row r="740" ht="15.75">
      <c r="A740" s="7"/>
    </row>
    <row r="741" ht="15.75">
      <c r="A741" s="7"/>
    </row>
    <row r="742" ht="15.75">
      <c r="A742" s="7"/>
    </row>
    <row r="743" ht="15.75">
      <c r="A743" s="7"/>
    </row>
    <row r="744" ht="15.75">
      <c r="A744" s="7"/>
    </row>
    <row r="745" ht="15.75">
      <c r="A745" s="7"/>
    </row>
    <row r="746" ht="15.75">
      <c r="A746" s="7"/>
    </row>
    <row r="747" ht="15.75">
      <c r="A747" s="7"/>
    </row>
    <row r="748" ht="15.75">
      <c r="A748" s="7"/>
    </row>
    <row r="749" ht="15.75">
      <c r="A749" s="7"/>
    </row>
    <row r="750" ht="15.75">
      <c r="A750" s="7"/>
    </row>
    <row r="751" ht="15.75">
      <c r="A751" s="7"/>
    </row>
    <row r="752" ht="15.75">
      <c r="A752" s="7"/>
    </row>
    <row r="753" ht="15.75">
      <c r="A753" s="7"/>
    </row>
    <row r="754" ht="15.75">
      <c r="A754" s="7"/>
    </row>
    <row r="755" ht="15.75">
      <c r="A755" s="7"/>
    </row>
    <row r="756" ht="15.75">
      <c r="A756" s="7"/>
    </row>
    <row r="757" ht="15.75">
      <c r="A757" s="7"/>
    </row>
    <row r="758" ht="15.75">
      <c r="A758" s="7"/>
    </row>
    <row r="759" ht="15.75">
      <c r="A759" s="7"/>
    </row>
    <row r="760" ht="15.75">
      <c r="A760" s="7"/>
    </row>
    <row r="761" ht="15.75">
      <c r="A761" s="7"/>
    </row>
    <row r="762" ht="15.75">
      <c r="A762" s="7"/>
    </row>
    <row r="763" ht="15.75">
      <c r="A763" s="7"/>
    </row>
    <row r="764" ht="15.75">
      <c r="A764" s="7"/>
    </row>
    <row r="765" ht="15.75">
      <c r="A765" s="7"/>
    </row>
    <row r="766" ht="15.75">
      <c r="A766" s="7"/>
    </row>
    <row r="767" ht="15.75">
      <c r="A767" s="7"/>
    </row>
    <row r="768" ht="15.75">
      <c r="A768" s="7"/>
    </row>
    <row r="769" ht="15.75">
      <c r="A769" s="7"/>
    </row>
    <row r="770" ht="15.75">
      <c r="A770" s="7"/>
    </row>
    <row r="771" ht="15.75">
      <c r="A771" s="7"/>
    </row>
    <row r="772" ht="15.75">
      <c r="A772" s="7"/>
    </row>
    <row r="773" ht="15.75">
      <c r="A773" s="7"/>
    </row>
    <row r="774" ht="15.75">
      <c r="A774" s="7"/>
    </row>
    <row r="775" ht="15.75">
      <c r="A775" s="7"/>
    </row>
    <row r="776" ht="15.75">
      <c r="A776" s="7"/>
    </row>
    <row r="777" ht="15.75">
      <c r="A777" s="7"/>
    </row>
    <row r="778" ht="15.75">
      <c r="A778" s="7"/>
    </row>
    <row r="779" ht="15.75">
      <c r="A779" s="7"/>
    </row>
    <row r="780" ht="15.75">
      <c r="A780" s="7"/>
    </row>
    <row r="781" ht="15.75">
      <c r="A781" s="7"/>
    </row>
    <row r="782" ht="15.75">
      <c r="A782" s="7"/>
    </row>
    <row r="783" ht="15.75">
      <c r="A783" s="7"/>
    </row>
    <row r="784" ht="15.75">
      <c r="A784" s="7"/>
    </row>
    <row r="785" ht="15.75">
      <c r="A785" s="7"/>
    </row>
    <row r="786" ht="15.75">
      <c r="A786" s="7"/>
    </row>
    <row r="787" ht="15.75">
      <c r="A787" s="7"/>
    </row>
    <row r="788" ht="15.75">
      <c r="A788" s="7"/>
    </row>
    <row r="789" ht="15.75">
      <c r="A789" s="7"/>
    </row>
    <row r="790" ht="15.75">
      <c r="A790" s="7"/>
    </row>
    <row r="791" ht="15.75">
      <c r="A791" s="7"/>
    </row>
    <row r="792" ht="15.75">
      <c r="A792" s="7"/>
    </row>
    <row r="793" ht="15.75">
      <c r="A793" s="7"/>
    </row>
    <row r="794" ht="15.75">
      <c r="A794" s="7"/>
    </row>
    <row r="795" ht="15.75">
      <c r="A795" s="7"/>
    </row>
    <row r="796" ht="15.75">
      <c r="A796" s="7"/>
    </row>
    <row r="797" ht="15.75">
      <c r="A797" s="7"/>
    </row>
    <row r="798" ht="15.75">
      <c r="A798" s="7"/>
    </row>
    <row r="799" ht="15.75">
      <c r="A799" s="7"/>
    </row>
    <row r="800" ht="15.75">
      <c r="A800" s="7"/>
    </row>
    <row r="801" ht="15.75">
      <c r="A801" s="7"/>
    </row>
    <row r="802" ht="15.75">
      <c r="A802" s="7"/>
    </row>
    <row r="803" ht="15.75">
      <c r="A803" s="7"/>
    </row>
    <row r="804" ht="15.75">
      <c r="A804" s="7"/>
    </row>
    <row r="805" ht="15.75">
      <c r="A805" s="7"/>
    </row>
    <row r="806" ht="15.75">
      <c r="A806" s="7"/>
    </row>
    <row r="807" ht="15.75">
      <c r="A807" s="7"/>
    </row>
    <row r="808" ht="15.75">
      <c r="A808" s="7"/>
    </row>
    <row r="809" ht="15.75">
      <c r="A809" s="7"/>
    </row>
    <row r="810" ht="15.75">
      <c r="A810" s="7"/>
    </row>
    <row r="811" ht="15.75">
      <c r="A811" s="7"/>
    </row>
    <row r="812" ht="15.75">
      <c r="A812" s="7"/>
    </row>
    <row r="813" ht="15.75">
      <c r="A813" s="7"/>
    </row>
    <row r="814" ht="15.75">
      <c r="A814" s="7"/>
    </row>
    <row r="815" ht="15.75">
      <c r="A815" s="7"/>
    </row>
    <row r="816" ht="15.75">
      <c r="A816" s="7"/>
    </row>
    <row r="817" ht="15.75">
      <c r="A817" s="7"/>
    </row>
    <row r="818" ht="15.75">
      <c r="A818" s="7"/>
    </row>
    <row r="819" ht="15.75">
      <c r="A819" s="7"/>
    </row>
    <row r="820" ht="15.75">
      <c r="A820" s="7"/>
    </row>
    <row r="821" ht="15.75">
      <c r="A821" s="7"/>
    </row>
    <row r="822" ht="15.75">
      <c r="A822" s="7"/>
    </row>
    <row r="823" ht="15.75">
      <c r="A823" s="7"/>
    </row>
    <row r="824" ht="15.75">
      <c r="A824" s="7"/>
    </row>
    <row r="825" ht="15.75">
      <c r="A825" s="7"/>
    </row>
    <row r="826" ht="15.75">
      <c r="A826" s="7"/>
    </row>
    <row r="827" ht="15.75">
      <c r="A827" s="7"/>
    </row>
    <row r="828" ht="15.75">
      <c r="A828" s="7"/>
    </row>
    <row r="829" ht="15.75">
      <c r="A829" s="7"/>
    </row>
    <row r="830" ht="15.75">
      <c r="A830" s="7"/>
    </row>
    <row r="831" ht="15.75">
      <c r="A831" s="7"/>
    </row>
    <row r="832" ht="15.75">
      <c r="A832" s="7"/>
    </row>
    <row r="833" ht="15.75">
      <c r="A833" s="7"/>
    </row>
    <row r="834" ht="15.75">
      <c r="A834" s="7"/>
    </row>
    <row r="835" ht="15.75">
      <c r="A835" s="7"/>
    </row>
    <row r="836" ht="15.75">
      <c r="A836" s="7"/>
    </row>
    <row r="837" ht="15.75">
      <c r="A837" s="7"/>
    </row>
    <row r="838" ht="15.75">
      <c r="A838" s="7"/>
    </row>
    <row r="839" ht="15.75">
      <c r="A839" s="7"/>
    </row>
    <row r="840" ht="15.75">
      <c r="A840" s="7"/>
    </row>
    <row r="841" ht="15.75">
      <c r="A841" s="7"/>
    </row>
    <row r="842" ht="15.75">
      <c r="A842" s="7"/>
    </row>
    <row r="843" ht="15.75">
      <c r="A843" s="7"/>
    </row>
    <row r="844" ht="15.75">
      <c r="A844" s="7"/>
    </row>
    <row r="845" ht="15.75">
      <c r="A845" s="7"/>
    </row>
    <row r="846" ht="15.75">
      <c r="A846" s="7"/>
    </row>
    <row r="847" ht="15.75">
      <c r="A847" s="7"/>
    </row>
    <row r="848" ht="15.75">
      <c r="A848" s="7"/>
    </row>
    <row r="849" ht="15.75">
      <c r="A849" s="7"/>
    </row>
    <row r="850" ht="15.75">
      <c r="A850" s="7"/>
    </row>
    <row r="851" ht="15.75">
      <c r="A851" s="7"/>
    </row>
    <row r="852" ht="15.75">
      <c r="A852" s="7"/>
    </row>
    <row r="853" ht="15.75">
      <c r="A853" s="7"/>
    </row>
    <row r="854" ht="15.75">
      <c r="A854" s="7"/>
    </row>
    <row r="855" ht="15.75">
      <c r="A855" s="7"/>
    </row>
    <row r="856" ht="15.75">
      <c r="A856" s="7"/>
    </row>
    <row r="857" ht="15.75">
      <c r="A857" s="7"/>
    </row>
    <row r="858" ht="15.75">
      <c r="A858" s="7"/>
    </row>
    <row r="859" ht="15.75">
      <c r="A859" s="7"/>
    </row>
    <row r="860" ht="15.75">
      <c r="A860" s="7"/>
    </row>
    <row r="861" ht="15.75">
      <c r="A861" s="7"/>
    </row>
    <row r="862" ht="15.75">
      <c r="A862" s="7"/>
    </row>
    <row r="863" ht="15.75">
      <c r="A863" s="7"/>
    </row>
    <row r="864" ht="15.75">
      <c r="A864" s="7"/>
    </row>
    <row r="865" ht="15.75">
      <c r="A865" s="7"/>
    </row>
    <row r="866" ht="15.75">
      <c r="A866" s="7"/>
    </row>
    <row r="867" ht="15.75">
      <c r="A867" s="7"/>
    </row>
    <row r="868" ht="15.75">
      <c r="A868" s="7"/>
    </row>
    <row r="869" ht="15.75">
      <c r="A869" s="7"/>
    </row>
    <row r="870" ht="15.75">
      <c r="A870" s="7"/>
    </row>
    <row r="871" ht="15.75">
      <c r="A871" s="7"/>
    </row>
    <row r="872" ht="15.75">
      <c r="A872" s="7"/>
    </row>
    <row r="873" ht="15.75">
      <c r="A873" s="7"/>
    </row>
    <row r="874" ht="15.75">
      <c r="A874" s="7"/>
    </row>
    <row r="875" ht="15.75">
      <c r="A875" s="7"/>
    </row>
    <row r="876" ht="15.75">
      <c r="A876" s="7"/>
    </row>
    <row r="877" ht="15.75">
      <c r="A877" s="7"/>
    </row>
    <row r="878" ht="15.75">
      <c r="A878" s="7"/>
    </row>
    <row r="879" ht="15.75">
      <c r="A879" s="7"/>
    </row>
    <row r="880" ht="15.75">
      <c r="A880" s="7"/>
    </row>
    <row r="881" ht="15.75">
      <c r="A881" s="7"/>
    </row>
    <row r="882" ht="15.75">
      <c r="A882" s="7"/>
    </row>
    <row r="883" ht="15.75">
      <c r="A883" s="7"/>
    </row>
    <row r="884" ht="15.75">
      <c r="A884" s="7"/>
    </row>
    <row r="885" ht="15.75">
      <c r="A885" s="7"/>
    </row>
    <row r="886" ht="15.75">
      <c r="A886" s="7"/>
    </row>
    <row r="887" ht="15.75">
      <c r="A887" s="7"/>
    </row>
    <row r="888" ht="15.75">
      <c r="A888" s="7"/>
    </row>
    <row r="889" ht="15.75">
      <c r="A889" s="7"/>
    </row>
    <row r="890" ht="15.75">
      <c r="A890" s="7"/>
    </row>
    <row r="891" ht="15.75">
      <c r="A891" s="7"/>
    </row>
    <row r="892" ht="15.75">
      <c r="A892" s="7"/>
    </row>
    <row r="893" ht="15.75">
      <c r="A893" s="7"/>
    </row>
    <row r="894" ht="15.75">
      <c r="A894" s="7"/>
    </row>
    <row r="895" ht="15.75">
      <c r="A895" s="7"/>
    </row>
    <row r="896" ht="15.75">
      <c r="A896" s="7"/>
    </row>
    <row r="897" ht="15.75">
      <c r="A897" s="7"/>
    </row>
    <row r="898" ht="15.75">
      <c r="A898" s="7"/>
    </row>
    <row r="899" ht="15.75">
      <c r="A899" s="7"/>
    </row>
    <row r="900" ht="15.75">
      <c r="A900" s="7"/>
    </row>
    <row r="901" ht="15.75">
      <c r="A901" s="7"/>
    </row>
    <row r="902" ht="15.75">
      <c r="A902" s="7"/>
    </row>
    <row r="903" ht="15.75">
      <c r="A903" s="7"/>
    </row>
    <row r="904" ht="15.75">
      <c r="A904" s="7"/>
    </row>
    <row r="905" ht="15.75">
      <c r="A905" s="7"/>
    </row>
    <row r="906" ht="15.75">
      <c r="A906" s="7"/>
    </row>
    <row r="907" ht="15.75">
      <c r="A907" s="7"/>
    </row>
    <row r="908" ht="15.75">
      <c r="A908" s="7"/>
    </row>
    <row r="909" ht="15.75">
      <c r="A909" s="7"/>
    </row>
    <row r="910" ht="15.75">
      <c r="A910" s="7"/>
    </row>
    <row r="911" ht="15.75">
      <c r="A911" s="7"/>
    </row>
    <row r="912" ht="15.75">
      <c r="A912" s="7"/>
    </row>
    <row r="913" ht="15.75">
      <c r="A913" s="7"/>
    </row>
    <row r="914" ht="15.75">
      <c r="A914" s="7"/>
    </row>
    <row r="915" ht="15.75">
      <c r="A915" s="7"/>
    </row>
    <row r="916" ht="15.75">
      <c r="A916" s="7"/>
    </row>
    <row r="917" ht="15.75">
      <c r="A917" s="7"/>
    </row>
    <row r="918" ht="15.75">
      <c r="A918" s="7"/>
    </row>
    <row r="919" ht="15.75">
      <c r="A919" s="7"/>
    </row>
    <row r="920" ht="15.75">
      <c r="A920" s="7"/>
    </row>
    <row r="921" ht="15.75">
      <c r="A921" s="7"/>
    </row>
    <row r="922" ht="15.75">
      <c r="A922" s="7"/>
    </row>
    <row r="923" ht="15.75">
      <c r="A923" s="7"/>
    </row>
    <row r="924" ht="15.75">
      <c r="A924" s="7"/>
    </row>
    <row r="925" ht="15.75">
      <c r="A925" s="7"/>
    </row>
    <row r="926" ht="15.75">
      <c r="A926" s="7"/>
    </row>
    <row r="927" ht="15.75">
      <c r="A927" s="7"/>
    </row>
    <row r="928" ht="15.75">
      <c r="A928" s="7"/>
    </row>
    <row r="929" ht="15.75">
      <c r="A929" s="7"/>
    </row>
    <row r="930" ht="15.75">
      <c r="A930" s="7"/>
    </row>
    <row r="931" ht="15.75">
      <c r="A931" s="7"/>
    </row>
    <row r="932" ht="15.75">
      <c r="A932" s="7"/>
    </row>
    <row r="933" ht="15.75">
      <c r="A933" s="7"/>
    </row>
    <row r="934" ht="15.75">
      <c r="A934" s="7"/>
    </row>
    <row r="935" ht="15.75">
      <c r="A935" s="7"/>
    </row>
    <row r="936" ht="15.75">
      <c r="A936" s="7"/>
    </row>
    <row r="937" ht="15.75">
      <c r="A937" s="7"/>
    </row>
    <row r="938" ht="15.75">
      <c r="A938" s="7"/>
    </row>
    <row r="939" ht="15.75">
      <c r="A939" s="7"/>
    </row>
    <row r="940" ht="15.75">
      <c r="A940" s="7"/>
    </row>
    <row r="941" ht="15.75">
      <c r="A941" s="7"/>
    </row>
    <row r="942" ht="15.75">
      <c r="A942" s="7"/>
    </row>
    <row r="943" ht="15.75">
      <c r="A943" s="7"/>
    </row>
    <row r="944" ht="15.75">
      <c r="A944" s="7"/>
    </row>
    <row r="945" ht="15.75">
      <c r="A945" s="7"/>
    </row>
    <row r="946" ht="15.75">
      <c r="A946" s="7"/>
    </row>
    <row r="947" ht="15.75">
      <c r="A947" s="7"/>
    </row>
    <row r="948" ht="15.75">
      <c r="A948" s="7"/>
    </row>
    <row r="949" ht="15.75">
      <c r="A949" s="7"/>
    </row>
    <row r="950" ht="15.75">
      <c r="A950" s="7"/>
    </row>
    <row r="951" ht="15.75">
      <c r="A951" s="7"/>
    </row>
    <row r="952" ht="15.75">
      <c r="A952" s="7"/>
    </row>
    <row r="953" ht="15.75">
      <c r="A953" s="7"/>
    </row>
    <row r="954" ht="15.75">
      <c r="A954" s="7"/>
    </row>
    <row r="955" ht="15.75">
      <c r="A955" s="7"/>
    </row>
    <row r="956" ht="15.75">
      <c r="A956" s="7"/>
    </row>
    <row r="957" ht="15.75">
      <c r="A957" s="7"/>
    </row>
    <row r="958" ht="15.75">
      <c r="A958" s="7"/>
    </row>
    <row r="959" ht="15.75">
      <c r="A959" s="7"/>
    </row>
    <row r="960" ht="15.75">
      <c r="A960" s="7"/>
    </row>
    <row r="961" ht="15.75">
      <c r="A961" s="7"/>
    </row>
    <row r="962" ht="15.75">
      <c r="A962" s="7"/>
    </row>
    <row r="963" ht="15.75">
      <c r="A963" s="7"/>
    </row>
    <row r="964" ht="15.75">
      <c r="A964" s="7"/>
    </row>
    <row r="965" ht="15.75">
      <c r="A965" s="7"/>
    </row>
    <row r="966" ht="15.75">
      <c r="A966" s="7"/>
    </row>
    <row r="967" ht="15.75">
      <c r="A967" s="7"/>
    </row>
    <row r="968" ht="15.75">
      <c r="A968" s="7"/>
    </row>
    <row r="969" ht="15.75">
      <c r="A969" s="7"/>
    </row>
    <row r="970" ht="15.75">
      <c r="A970" s="7"/>
    </row>
    <row r="971" ht="15.75">
      <c r="A971" s="7"/>
    </row>
    <row r="972" ht="15.75">
      <c r="A972" s="7"/>
    </row>
    <row r="973" ht="15.75">
      <c r="A973" s="7"/>
    </row>
    <row r="974" ht="15.75">
      <c r="A974" s="7"/>
    </row>
    <row r="975" ht="15.75">
      <c r="A975" s="7"/>
    </row>
    <row r="976" ht="15.75">
      <c r="A976" s="7"/>
    </row>
    <row r="977" ht="15.75">
      <c r="A977" s="7"/>
    </row>
    <row r="978" ht="15.75">
      <c r="A978" s="7"/>
    </row>
    <row r="979" ht="15.75">
      <c r="A979" s="7"/>
    </row>
    <row r="980" ht="15.75">
      <c r="A980" s="7"/>
    </row>
    <row r="981" ht="15.75">
      <c r="A981" s="7"/>
    </row>
    <row r="982" ht="15.75">
      <c r="A982" s="7"/>
    </row>
    <row r="983" ht="15.75">
      <c r="A983" s="7"/>
    </row>
    <row r="984" ht="15.75">
      <c r="A984" s="7"/>
    </row>
    <row r="985" ht="15.75">
      <c r="A985" s="7"/>
    </row>
    <row r="986" ht="15.75">
      <c r="A986" s="7"/>
    </row>
    <row r="987" ht="15.75">
      <c r="A987" s="7"/>
    </row>
    <row r="988" ht="15.75">
      <c r="A988" s="7"/>
    </row>
    <row r="989" ht="15.75">
      <c r="A989" s="7"/>
    </row>
    <row r="990" ht="15.75">
      <c r="A990" s="7"/>
    </row>
    <row r="991" ht="15.75">
      <c r="A991" s="7"/>
    </row>
    <row r="992" ht="15.75">
      <c r="A992" s="7"/>
    </row>
    <row r="993" ht="15.75">
      <c r="A993" s="7"/>
    </row>
    <row r="994" ht="15.75">
      <c r="A994" s="7"/>
    </row>
    <row r="995" ht="15.75">
      <c r="A995" s="7"/>
    </row>
    <row r="996" ht="15.75">
      <c r="A996" s="7"/>
    </row>
    <row r="997" ht="15.75">
      <c r="A997" s="7"/>
    </row>
    <row r="998" ht="15.75">
      <c r="A998" s="7"/>
    </row>
    <row r="999" ht="15.75">
      <c r="A999" s="7"/>
    </row>
    <row r="1000" ht="15.75">
      <c r="A1000" s="7"/>
    </row>
    <row r="1001" ht="15.75">
      <c r="A1001" s="7"/>
    </row>
    <row r="1002" ht="15.75">
      <c r="A1002" s="7"/>
    </row>
    <row r="1003" ht="15.75">
      <c r="A1003" s="7"/>
    </row>
    <row r="1004" ht="15.75">
      <c r="A1004" s="7"/>
    </row>
    <row r="1005" ht="15.75">
      <c r="A1005" s="7"/>
    </row>
    <row r="1006" ht="15.75">
      <c r="A1006" s="7"/>
    </row>
    <row r="1007" ht="15.75">
      <c r="A1007" s="7"/>
    </row>
    <row r="1008" ht="15.75">
      <c r="A1008" s="7"/>
    </row>
    <row r="1009" ht="15.75">
      <c r="A1009" s="7"/>
    </row>
    <row r="1010" ht="15.75">
      <c r="A1010" s="7"/>
    </row>
    <row r="1011" ht="15.75">
      <c r="A1011" s="7"/>
    </row>
    <row r="1012" ht="15.75">
      <c r="A1012" s="7"/>
    </row>
    <row r="1013" ht="15.75">
      <c r="A1013" s="7"/>
    </row>
    <row r="1014" ht="15.75">
      <c r="A1014" s="7"/>
    </row>
    <row r="1015" ht="15.75">
      <c r="A1015" s="7"/>
    </row>
    <row r="1016" ht="15.75">
      <c r="A1016" s="7"/>
    </row>
    <row r="1017" ht="15.75">
      <c r="A1017" s="7"/>
    </row>
    <row r="1018" ht="15.75">
      <c r="A1018" s="7"/>
    </row>
    <row r="1019" ht="15.75">
      <c r="A1019" s="7"/>
    </row>
    <row r="1020" ht="15.75">
      <c r="A1020" s="7"/>
    </row>
    <row r="1021" ht="15.75">
      <c r="A1021" s="7"/>
    </row>
    <row r="1022" ht="15.75">
      <c r="A1022" s="7"/>
    </row>
    <row r="1023" ht="15.75">
      <c r="A1023" s="7"/>
    </row>
    <row r="1024" ht="15.75">
      <c r="A1024" s="7"/>
    </row>
    <row r="1025" ht="15.75">
      <c r="A1025" s="7"/>
    </row>
    <row r="1026" ht="15.75">
      <c r="A1026" s="7"/>
    </row>
    <row r="1027" ht="15.75">
      <c r="A1027" s="7"/>
    </row>
    <row r="1028" ht="15.75">
      <c r="A1028" s="7"/>
    </row>
    <row r="1029" ht="15.75">
      <c r="A1029" s="7"/>
    </row>
    <row r="1030" ht="15.75">
      <c r="A1030" s="7"/>
    </row>
    <row r="1031" ht="15.75">
      <c r="A1031" s="7"/>
    </row>
    <row r="1032" ht="15.75">
      <c r="A1032" s="7"/>
    </row>
    <row r="1033" ht="15.75">
      <c r="A1033" s="7"/>
    </row>
    <row r="1034" ht="15.75">
      <c r="A1034" s="7"/>
    </row>
    <row r="1035" ht="15.75">
      <c r="A1035" s="7"/>
    </row>
    <row r="1036" ht="15.75">
      <c r="A1036" s="7"/>
    </row>
    <row r="1037" ht="15.75">
      <c r="A1037" s="7"/>
    </row>
    <row r="1038" ht="15.75">
      <c r="A1038" s="7"/>
    </row>
    <row r="1039" ht="15.75">
      <c r="A1039" s="7"/>
    </row>
    <row r="1040" ht="15.75">
      <c r="A1040" s="7"/>
    </row>
    <row r="1041" ht="15.75">
      <c r="A1041" s="7"/>
    </row>
    <row r="1042" ht="15.75">
      <c r="A1042" s="7"/>
    </row>
    <row r="1043" ht="15.75">
      <c r="A1043" s="7"/>
    </row>
    <row r="1044" ht="15.75">
      <c r="A1044" s="7"/>
    </row>
    <row r="1045" ht="15.75">
      <c r="A1045" s="7"/>
    </row>
    <row r="1046" ht="15.75">
      <c r="A1046" s="7"/>
    </row>
    <row r="1047" ht="15.75">
      <c r="A1047" s="7"/>
    </row>
    <row r="1048" ht="15.75">
      <c r="A1048" s="7"/>
    </row>
    <row r="1049" ht="15.75">
      <c r="A1049" s="7"/>
    </row>
    <row r="1050" ht="15.75">
      <c r="A1050" s="7"/>
    </row>
    <row r="1051" ht="15.75">
      <c r="A1051" s="7"/>
    </row>
    <row r="1052" ht="15.75">
      <c r="A1052" s="7"/>
    </row>
    <row r="1053" ht="15.75">
      <c r="A1053" s="7"/>
    </row>
    <row r="1054" ht="15.75">
      <c r="A1054" s="7"/>
    </row>
    <row r="1055" ht="15.75">
      <c r="A1055" s="7"/>
    </row>
    <row r="1056" ht="15.75">
      <c r="A1056" s="7"/>
    </row>
    <row r="1057" ht="15.75">
      <c r="A1057" s="7"/>
    </row>
    <row r="1058" ht="15.75">
      <c r="A1058" s="7"/>
    </row>
    <row r="1059" ht="15.75">
      <c r="A1059" s="7"/>
    </row>
    <row r="1060" ht="15.75">
      <c r="A1060" s="7"/>
    </row>
    <row r="1061" ht="15.75">
      <c r="A1061" s="7"/>
    </row>
    <row r="1062" ht="15.75">
      <c r="A1062" s="7"/>
    </row>
    <row r="1063" ht="15.75">
      <c r="A1063" s="7"/>
    </row>
    <row r="1064" ht="15.75">
      <c r="A1064" s="7"/>
    </row>
    <row r="1065" ht="15.75">
      <c r="A1065" s="7"/>
    </row>
    <row r="1066" ht="15.75">
      <c r="A1066" s="7"/>
    </row>
    <row r="1067" ht="15.75">
      <c r="A1067" s="7"/>
    </row>
    <row r="1068" ht="15.75">
      <c r="A1068" s="7"/>
    </row>
    <row r="1069" ht="15.75">
      <c r="A1069" s="7"/>
    </row>
    <row r="1070" ht="15.75">
      <c r="A1070" s="7"/>
    </row>
    <row r="1071" ht="15.75">
      <c r="A1071" s="7"/>
    </row>
    <row r="1072" ht="15.75">
      <c r="A1072" s="7"/>
    </row>
    <row r="1073" ht="15.75">
      <c r="A1073" s="7"/>
    </row>
    <row r="1074" ht="15.75">
      <c r="A1074" s="7"/>
    </row>
    <row r="1075" ht="15.75">
      <c r="A1075" s="7"/>
    </row>
    <row r="1076" ht="15.75">
      <c r="A1076" s="7"/>
    </row>
    <row r="1077" ht="15.75">
      <c r="A1077" s="7"/>
    </row>
    <row r="1078" ht="15.75">
      <c r="A1078" s="7"/>
    </row>
    <row r="1079" ht="15.75">
      <c r="A1079" s="7"/>
    </row>
    <row r="1080" ht="15.75">
      <c r="A1080" s="7"/>
    </row>
    <row r="1081" ht="15.75">
      <c r="A1081" s="7"/>
    </row>
    <row r="1082" ht="15.75">
      <c r="A1082" s="7"/>
    </row>
    <row r="1083" ht="15.75">
      <c r="A1083" s="7"/>
    </row>
    <row r="1084" ht="15.75">
      <c r="A1084" s="7"/>
    </row>
    <row r="1085" ht="15.75">
      <c r="A1085" s="7"/>
    </row>
    <row r="1086" ht="15.75">
      <c r="A1086" s="7"/>
    </row>
    <row r="1087" ht="15.75">
      <c r="A1087" s="7"/>
    </row>
    <row r="1088" ht="15.75">
      <c r="A1088" s="7"/>
    </row>
    <row r="1089" ht="15.75">
      <c r="A1089" s="7"/>
    </row>
    <row r="1090" ht="15.75">
      <c r="A1090" s="7"/>
    </row>
    <row r="1091" ht="15.75">
      <c r="A1091" s="7"/>
    </row>
    <row r="1092" ht="15.75">
      <c r="A1092" s="7"/>
    </row>
    <row r="1093" ht="15.75">
      <c r="A1093" s="7"/>
    </row>
    <row r="1094" ht="15.75">
      <c r="A1094" s="7"/>
    </row>
    <row r="1095" ht="15.75">
      <c r="A1095" s="7"/>
    </row>
    <row r="1096" ht="15.75">
      <c r="A1096" s="7"/>
    </row>
    <row r="1097" ht="15.75">
      <c r="A1097" s="7"/>
    </row>
    <row r="1098" ht="15.75">
      <c r="A1098" s="7"/>
    </row>
    <row r="1099" ht="15.75">
      <c r="A1099" s="7"/>
    </row>
    <row r="1100" ht="15.75">
      <c r="A1100" s="7"/>
    </row>
    <row r="1101" ht="15.75">
      <c r="A1101" s="7"/>
    </row>
    <row r="1102" ht="15.75">
      <c r="A1102" s="7"/>
    </row>
    <row r="1103" ht="15.75">
      <c r="A1103" s="7"/>
    </row>
    <row r="1104" ht="15.75">
      <c r="A1104" s="7"/>
    </row>
    <row r="1105" ht="15.75">
      <c r="A1105" s="7"/>
    </row>
    <row r="1106" ht="15.75">
      <c r="A1106" s="7"/>
    </row>
    <row r="1107" ht="15.75">
      <c r="A1107" s="7"/>
    </row>
    <row r="1108" ht="15.75">
      <c r="A1108" s="7"/>
    </row>
    <row r="1109" ht="15.75">
      <c r="A1109" s="7"/>
    </row>
    <row r="1110" ht="15.75">
      <c r="A1110" s="7"/>
    </row>
    <row r="1111" ht="15.75">
      <c r="A1111" s="7"/>
    </row>
    <row r="1112" ht="15.75">
      <c r="A1112" s="7"/>
    </row>
    <row r="1113" ht="15.75">
      <c r="A1113" s="7"/>
    </row>
    <row r="1114" ht="15.75">
      <c r="A1114" s="7"/>
    </row>
    <row r="1115" ht="15.75">
      <c r="A1115" s="7"/>
    </row>
    <row r="1116" ht="15.75">
      <c r="A1116" s="7"/>
    </row>
    <row r="1117" ht="15.75">
      <c r="A1117" s="7"/>
    </row>
    <row r="1118" ht="15.75">
      <c r="A1118" s="7"/>
    </row>
    <row r="1119" ht="15.75">
      <c r="A1119" s="7"/>
    </row>
    <row r="1120" ht="15.75">
      <c r="A1120" s="7"/>
    </row>
    <row r="1121" ht="15.75">
      <c r="A1121" s="7"/>
    </row>
    <row r="1122" ht="15.75">
      <c r="A1122" s="7"/>
    </row>
    <row r="1123" ht="15.75">
      <c r="A1123" s="7"/>
    </row>
    <row r="1124" ht="15.75">
      <c r="A1124" s="7"/>
    </row>
    <row r="1125" ht="15.75">
      <c r="A1125" s="7"/>
    </row>
    <row r="1126" ht="15.75">
      <c r="A1126" s="7"/>
    </row>
    <row r="1127" ht="15.75">
      <c r="A1127" s="7"/>
    </row>
    <row r="1128" ht="15.75">
      <c r="A1128" s="7"/>
    </row>
    <row r="1129" ht="15.75">
      <c r="A1129" s="7"/>
    </row>
    <row r="1130" ht="15.75">
      <c r="A1130" s="7"/>
    </row>
    <row r="1131" ht="15.75">
      <c r="A1131" s="7"/>
    </row>
    <row r="1132" ht="15.75">
      <c r="A1132" s="7"/>
    </row>
    <row r="1133" ht="15.75">
      <c r="A1133" s="7"/>
    </row>
    <row r="1134" ht="15.75">
      <c r="A1134" s="7"/>
    </row>
    <row r="1135" ht="15.75">
      <c r="A1135" s="7"/>
    </row>
    <row r="1136" ht="15.75">
      <c r="A1136" s="7"/>
    </row>
    <row r="1137" ht="15.75">
      <c r="A1137" s="7"/>
    </row>
    <row r="1138" ht="15.75">
      <c r="A1138" s="7"/>
    </row>
    <row r="1139" ht="15.75">
      <c r="A1139" s="7"/>
    </row>
    <row r="1140" ht="15.75">
      <c r="A1140" s="7"/>
    </row>
    <row r="1141" ht="15.75">
      <c r="A1141" s="7"/>
    </row>
    <row r="1142" ht="15.75">
      <c r="A1142" s="7"/>
    </row>
    <row r="1143" ht="15.75">
      <c r="A1143" s="7"/>
    </row>
    <row r="1144" ht="15.75">
      <c r="A1144" s="7"/>
    </row>
    <row r="1145" ht="15.75">
      <c r="A1145" s="7"/>
    </row>
    <row r="1146" ht="15.75">
      <c r="A1146" s="7"/>
    </row>
    <row r="1147" ht="15.75">
      <c r="A1147" s="7"/>
    </row>
    <row r="1148" ht="15.75">
      <c r="A1148" s="7"/>
    </row>
    <row r="1149" ht="15.75">
      <c r="A1149" s="7"/>
    </row>
    <row r="1150" ht="15.75">
      <c r="A1150" s="7"/>
    </row>
    <row r="1151" ht="15.75">
      <c r="A1151" s="7"/>
    </row>
    <row r="1152" ht="15.75">
      <c r="A1152" s="7"/>
    </row>
    <row r="1153" ht="15.75">
      <c r="A1153" s="7"/>
    </row>
    <row r="1154" ht="15.75">
      <c r="A1154" s="7"/>
    </row>
    <row r="1155" ht="15.75">
      <c r="A1155" s="7"/>
    </row>
    <row r="1156" ht="15.75">
      <c r="A1156" s="7"/>
    </row>
    <row r="1157" ht="15.75">
      <c r="A1157" s="7"/>
    </row>
    <row r="1158" ht="15.75">
      <c r="A1158" s="7"/>
    </row>
    <row r="1159" ht="15.75">
      <c r="A1159" s="7"/>
    </row>
    <row r="1160" ht="15.75">
      <c r="A1160" s="7"/>
    </row>
    <row r="1161" ht="15.75">
      <c r="A1161" s="7"/>
    </row>
    <row r="1162" ht="15.75">
      <c r="A1162" s="7"/>
    </row>
    <row r="1163" ht="15.75">
      <c r="A1163" s="7"/>
    </row>
    <row r="1164" ht="15.75">
      <c r="A1164" s="7"/>
    </row>
    <row r="1165" ht="15.75">
      <c r="A1165" s="7"/>
    </row>
    <row r="1166" ht="15.75">
      <c r="A1166" s="7"/>
    </row>
    <row r="1167" ht="15.75">
      <c r="A1167" s="7"/>
    </row>
    <row r="1168" ht="15.75">
      <c r="A1168" s="7"/>
    </row>
    <row r="1169" ht="15.75">
      <c r="A1169" s="7"/>
    </row>
    <row r="1170" ht="15.75">
      <c r="A1170" s="7"/>
    </row>
    <row r="1171" ht="15.75">
      <c r="A1171" s="7"/>
    </row>
    <row r="1172" ht="15.75">
      <c r="A1172" s="7"/>
    </row>
    <row r="1173" ht="15.75">
      <c r="A1173" s="7"/>
    </row>
    <row r="1174" ht="15.75">
      <c r="A1174" s="7"/>
    </row>
    <row r="1175" ht="15.75">
      <c r="A1175" s="7"/>
    </row>
    <row r="1176" ht="15.75">
      <c r="A1176" s="7"/>
    </row>
    <row r="1177" ht="15.75">
      <c r="A1177" s="7"/>
    </row>
    <row r="1178" ht="15.75">
      <c r="A1178" s="7"/>
    </row>
    <row r="1179" ht="15.75">
      <c r="A1179" s="7"/>
    </row>
    <row r="1180" ht="15.75">
      <c r="A1180" s="7"/>
    </row>
    <row r="1181" ht="15.75">
      <c r="A1181" s="7"/>
    </row>
    <row r="1182" ht="15.75">
      <c r="A1182" s="7"/>
    </row>
    <row r="1183" ht="15.75">
      <c r="A1183" s="7"/>
    </row>
    <row r="1184" ht="15.75">
      <c r="A1184" s="7"/>
    </row>
    <row r="1185" ht="15.75">
      <c r="A1185" s="7"/>
    </row>
    <row r="1186" ht="15.75">
      <c r="A1186" s="7"/>
    </row>
    <row r="1187" ht="15.75">
      <c r="A1187" s="7"/>
    </row>
    <row r="1188" ht="15.75">
      <c r="A1188" s="7"/>
    </row>
    <row r="1189" ht="15.75">
      <c r="A1189" s="7"/>
    </row>
    <row r="1190" ht="15.75">
      <c r="A1190" s="7"/>
    </row>
    <row r="1191" ht="15.75">
      <c r="A1191" s="7"/>
    </row>
    <row r="1192" ht="15.75">
      <c r="A1192" s="7"/>
    </row>
    <row r="1193" ht="15.75">
      <c r="A1193" s="7"/>
    </row>
    <row r="1194" ht="15.75">
      <c r="A1194" s="7"/>
    </row>
    <row r="1195" ht="15.75">
      <c r="A1195" s="7"/>
    </row>
    <row r="1196" ht="15.75">
      <c r="A1196" s="7"/>
    </row>
    <row r="1197" ht="15.75">
      <c r="A1197" s="7"/>
    </row>
    <row r="1198" ht="15.75">
      <c r="A1198" s="7"/>
    </row>
    <row r="1199" ht="15.75">
      <c r="A1199" s="7"/>
    </row>
    <row r="1200" ht="15.75">
      <c r="A1200" s="7"/>
    </row>
    <row r="1201" ht="15.75">
      <c r="A1201" s="7"/>
    </row>
    <row r="1202" ht="15.75">
      <c r="A1202" s="7"/>
    </row>
    <row r="1203" ht="15.75">
      <c r="A1203" s="7"/>
    </row>
    <row r="1204" ht="15.75">
      <c r="A1204" s="7"/>
    </row>
    <row r="1205" ht="15.75">
      <c r="A1205" s="7"/>
    </row>
    <row r="1206" ht="15.75">
      <c r="A1206" s="7"/>
    </row>
    <row r="1207" ht="15.75">
      <c r="A1207" s="7"/>
    </row>
    <row r="1208" ht="15.75">
      <c r="A1208" s="7"/>
    </row>
    <row r="1209" ht="15.75">
      <c r="A1209" s="7"/>
    </row>
    <row r="1210" ht="15.75">
      <c r="A1210" s="7"/>
    </row>
    <row r="1211" ht="15.75">
      <c r="A1211" s="7"/>
    </row>
    <row r="1212" ht="15.75">
      <c r="A1212" s="7"/>
    </row>
    <row r="1213" ht="15.75">
      <c r="A1213" s="7"/>
    </row>
    <row r="1214" ht="15.75">
      <c r="A1214" s="7"/>
    </row>
    <row r="1215" ht="15.75">
      <c r="A1215" s="7"/>
    </row>
    <row r="1216" ht="15.75">
      <c r="A1216" s="7"/>
    </row>
    <row r="1217" ht="15.75">
      <c r="A1217" s="7"/>
    </row>
    <row r="1218" ht="15.75">
      <c r="A1218" s="7"/>
    </row>
    <row r="1219" ht="15.75">
      <c r="A1219" s="7"/>
    </row>
    <row r="1220" ht="15.75">
      <c r="A1220" s="7"/>
    </row>
    <row r="1221" ht="15.75">
      <c r="A1221" s="7"/>
    </row>
    <row r="1222" ht="15.75">
      <c r="A1222" s="7"/>
    </row>
    <row r="1223" ht="15.75">
      <c r="A1223" s="7"/>
    </row>
    <row r="1224" ht="15.75">
      <c r="A1224" s="7"/>
    </row>
    <row r="1225" ht="15.75">
      <c r="A1225" s="7"/>
    </row>
    <row r="1226" ht="15.75">
      <c r="A1226" s="7"/>
    </row>
    <row r="1227" ht="15.75">
      <c r="A1227" s="7"/>
    </row>
    <row r="1228" ht="15.75">
      <c r="A1228" s="7"/>
    </row>
    <row r="1229" ht="15.75">
      <c r="A1229" s="7"/>
    </row>
    <row r="1230" ht="15.75">
      <c r="A1230" s="7"/>
    </row>
    <row r="1231" ht="15.75">
      <c r="A1231" s="7"/>
    </row>
    <row r="1232" ht="15.75">
      <c r="A1232" s="7"/>
    </row>
    <row r="1233" ht="15.75">
      <c r="A1233" s="7"/>
    </row>
    <row r="1234" ht="15.75">
      <c r="A1234" s="7"/>
    </row>
    <row r="1235" ht="15.75">
      <c r="A1235" s="7"/>
    </row>
    <row r="1236" ht="15.75">
      <c r="A1236" s="7"/>
    </row>
    <row r="1237" ht="15.75">
      <c r="A1237" s="7"/>
    </row>
    <row r="1238" ht="15.75">
      <c r="A1238" s="7"/>
    </row>
    <row r="1239" ht="15.75">
      <c r="A1239" s="7"/>
    </row>
    <row r="1240" ht="15.75">
      <c r="A1240" s="7"/>
    </row>
    <row r="1241" ht="15.75">
      <c r="A1241" s="7"/>
    </row>
    <row r="1242" ht="15.75">
      <c r="A1242" s="7"/>
    </row>
    <row r="1243" ht="15.75">
      <c r="A1243" s="7"/>
    </row>
    <row r="1244" ht="15.75">
      <c r="A1244" s="7"/>
    </row>
    <row r="1245" ht="15.75">
      <c r="A1245" s="7"/>
    </row>
    <row r="1246" ht="15.75">
      <c r="A1246" s="7"/>
    </row>
    <row r="1247" ht="15.75">
      <c r="A1247" s="7"/>
    </row>
    <row r="1248" ht="15.75">
      <c r="A1248" s="7"/>
    </row>
    <row r="1249" ht="15.75">
      <c r="A1249" s="7"/>
    </row>
    <row r="1250" ht="15.75">
      <c r="A1250" s="7"/>
    </row>
    <row r="1251" ht="15.75">
      <c r="A1251" s="7"/>
    </row>
    <row r="1252" ht="15.75">
      <c r="A1252" s="7"/>
    </row>
    <row r="1253" ht="15.75">
      <c r="A1253" s="7"/>
    </row>
    <row r="1254" ht="15.75">
      <c r="A1254" s="7"/>
    </row>
    <row r="1255" ht="15.75">
      <c r="A1255" s="7"/>
    </row>
    <row r="1256" ht="15.75">
      <c r="A1256" s="7"/>
    </row>
    <row r="1257" ht="15.75">
      <c r="A1257" s="7"/>
    </row>
    <row r="1258" ht="15.75">
      <c r="A1258" s="7"/>
    </row>
    <row r="1259" ht="15.75">
      <c r="A1259" s="7"/>
    </row>
    <row r="1260" ht="15.75">
      <c r="A1260" s="7"/>
    </row>
    <row r="1261" ht="15.75">
      <c r="A1261" s="7"/>
    </row>
    <row r="1262" ht="15.75">
      <c r="A1262" s="7"/>
    </row>
    <row r="1263" ht="15.75">
      <c r="A1263" s="7"/>
    </row>
    <row r="1264" ht="15.75">
      <c r="A1264" s="7"/>
    </row>
    <row r="1265" ht="15.75">
      <c r="A1265" s="7"/>
    </row>
    <row r="1266" ht="15.75">
      <c r="A1266" s="7"/>
    </row>
    <row r="1267" ht="15.75">
      <c r="A1267" s="7"/>
    </row>
    <row r="1268" ht="15.75">
      <c r="A1268" s="7"/>
    </row>
    <row r="1269" ht="15.75">
      <c r="A1269" s="7"/>
    </row>
    <row r="1270" ht="15.75">
      <c r="A1270" s="7"/>
    </row>
    <row r="1271" ht="15.75">
      <c r="A1271" s="7"/>
    </row>
    <row r="1272" ht="15.75">
      <c r="A1272" s="7"/>
    </row>
    <row r="1273" ht="15.75">
      <c r="A1273" s="7"/>
    </row>
    <row r="1274" ht="15.75">
      <c r="A1274" s="7"/>
    </row>
    <row r="1275" ht="15.75">
      <c r="A1275" s="7"/>
    </row>
    <row r="1276" ht="15.75">
      <c r="A1276" s="7"/>
    </row>
    <row r="1277" ht="15.75">
      <c r="A1277" s="7"/>
    </row>
    <row r="1278" ht="15.75">
      <c r="A1278" s="7"/>
    </row>
    <row r="1279" ht="15.75">
      <c r="A1279" s="7"/>
    </row>
    <row r="1280" ht="15.75">
      <c r="A1280" s="7"/>
    </row>
    <row r="1281" ht="15.75">
      <c r="A1281" s="7"/>
    </row>
    <row r="1282" ht="15.75">
      <c r="A1282" s="7"/>
    </row>
    <row r="1283" ht="15.75">
      <c r="A1283" s="7"/>
    </row>
    <row r="1284" ht="15.75">
      <c r="A1284" s="7"/>
    </row>
    <row r="1285" ht="15.75">
      <c r="A1285" s="7"/>
    </row>
    <row r="1286" ht="15.75">
      <c r="A1286" s="7"/>
    </row>
    <row r="1287" ht="15.75">
      <c r="A1287" s="7"/>
    </row>
    <row r="1288" ht="15.75">
      <c r="A1288" s="7"/>
    </row>
    <row r="1289" ht="15.75">
      <c r="A1289" s="7"/>
    </row>
    <row r="1290" ht="15.75">
      <c r="A1290" s="7"/>
    </row>
    <row r="1291" ht="15.75">
      <c r="A1291" s="7"/>
    </row>
    <row r="1292" ht="15.75">
      <c r="A1292" s="7"/>
    </row>
    <row r="1293" ht="15.75">
      <c r="A1293" s="7"/>
    </row>
    <row r="1294" ht="15.75">
      <c r="A1294" s="7"/>
    </row>
    <row r="1295" ht="15.75">
      <c r="A1295" s="7"/>
    </row>
    <row r="1296" ht="15.75">
      <c r="A1296" s="7"/>
    </row>
    <row r="1297" ht="15.75">
      <c r="A1297" s="7"/>
    </row>
    <row r="1298" ht="15.75">
      <c r="A1298" s="7"/>
    </row>
    <row r="1299" ht="15.75">
      <c r="A1299" s="7"/>
    </row>
    <row r="1300" ht="15.75">
      <c r="A1300" s="7"/>
    </row>
    <row r="1301" ht="15.75">
      <c r="A1301" s="7"/>
    </row>
    <row r="1302" ht="15.75">
      <c r="A1302" s="7"/>
    </row>
    <row r="1303" ht="15.75">
      <c r="A1303" s="7"/>
    </row>
    <row r="1304" ht="15.75">
      <c r="A1304" s="7"/>
    </row>
    <row r="1305" ht="15.75">
      <c r="A1305" s="7"/>
    </row>
    <row r="1306" ht="15.75">
      <c r="A1306" s="7"/>
    </row>
    <row r="1307" ht="15.75">
      <c r="A1307" s="7"/>
    </row>
    <row r="1308" ht="15.75">
      <c r="A1308" s="7"/>
    </row>
    <row r="1309" ht="15.75">
      <c r="A1309" s="7"/>
    </row>
    <row r="1310" ht="15.75">
      <c r="A1310" s="7"/>
    </row>
    <row r="1311" ht="15.75">
      <c r="A1311" s="7"/>
    </row>
    <row r="1312" ht="15.75">
      <c r="A1312" s="7"/>
    </row>
    <row r="1313" ht="15.75">
      <c r="A1313" s="7"/>
    </row>
    <row r="1314" ht="15.75">
      <c r="A1314" s="7"/>
    </row>
    <row r="1315" ht="15.75">
      <c r="A1315" s="7"/>
    </row>
    <row r="1316" ht="15.75">
      <c r="A1316" s="7"/>
    </row>
    <row r="1317" ht="15.75">
      <c r="A1317" s="7"/>
    </row>
    <row r="1318" ht="15.75">
      <c r="A1318" s="7"/>
    </row>
    <row r="1319" ht="15.75">
      <c r="A1319" s="7"/>
    </row>
    <row r="1320" ht="15.75">
      <c r="A1320" s="7"/>
    </row>
    <row r="1321" ht="15.75">
      <c r="A1321" s="7"/>
    </row>
    <row r="1322" ht="15.75">
      <c r="A1322" s="7"/>
    </row>
    <row r="1323" ht="15.75">
      <c r="A1323" s="7"/>
    </row>
    <row r="1324" ht="15.75">
      <c r="A1324" s="7"/>
    </row>
    <row r="1325" ht="15.75">
      <c r="A1325" s="7"/>
    </row>
    <row r="1326" ht="15.75">
      <c r="A1326" s="7"/>
    </row>
    <row r="1327" ht="15.75">
      <c r="A1327" s="7"/>
    </row>
    <row r="1328" ht="15.75">
      <c r="A1328" s="7"/>
    </row>
    <row r="1329" ht="15.75">
      <c r="A1329" s="7"/>
    </row>
    <row r="1330" ht="15.75">
      <c r="A1330" s="7"/>
    </row>
    <row r="1331" ht="15.75">
      <c r="A1331" s="7"/>
    </row>
    <row r="1332" ht="15.75">
      <c r="A1332" s="7"/>
    </row>
    <row r="1333" ht="15.75">
      <c r="A1333" s="7"/>
    </row>
    <row r="1334" ht="15.75">
      <c r="A1334" s="7"/>
    </row>
    <row r="1335" ht="15.75">
      <c r="A1335" s="7"/>
    </row>
    <row r="1336" ht="15.75">
      <c r="A1336" s="7"/>
    </row>
    <row r="1337" ht="15.75">
      <c r="A1337" s="7"/>
    </row>
    <row r="1338" ht="15.75">
      <c r="A1338" s="7"/>
    </row>
    <row r="1339" ht="15.75">
      <c r="A1339" s="7"/>
    </row>
    <row r="1340" ht="15.75">
      <c r="A1340" s="7"/>
    </row>
    <row r="1341" ht="15.75">
      <c r="A1341" s="7"/>
    </row>
    <row r="1342" ht="15.75">
      <c r="A1342" s="7"/>
    </row>
    <row r="1343" ht="15.75">
      <c r="A1343" s="7"/>
    </row>
    <row r="1344" ht="15.75">
      <c r="A1344" s="7"/>
    </row>
    <row r="1345" ht="15.75">
      <c r="A1345" s="7"/>
    </row>
    <row r="1346" ht="15.75">
      <c r="A1346" s="7"/>
    </row>
    <row r="1347" ht="15.75">
      <c r="A1347" s="7"/>
    </row>
    <row r="1348" ht="15.75">
      <c r="A1348" s="7"/>
    </row>
    <row r="1349" ht="15.75">
      <c r="A1349" s="7"/>
    </row>
    <row r="1350" ht="15.75">
      <c r="A1350" s="7"/>
    </row>
    <row r="1351" ht="15.75">
      <c r="A1351" s="7"/>
    </row>
    <row r="1352" ht="15.75">
      <c r="A1352" s="7"/>
    </row>
    <row r="1353" ht="15.75">
      <c r="A1353" s="7"/>
    </row>
    <row r="1354" ht="15.75">
      <c r="A1354" s="7"/>
    </row>
    <row r="1355" ht="15.75">
      <c r="A1355" s="7"/>
    </row>
    <row r="1356" ht="15.75">
      <c r="A1356" s="7"/>
    </row>
    <row r="1357" ht="15.75">
      <c r="A1357" s="7"/>
    </row>
    <row r="1358" ht="15.75">
      <c r="A1358" s="7"/>
    </row>
    <row r="1359" ht="15.75">
      <c r="A1359" s="7"/>
    </row>
    <row r="1360" ht="15.75">
      <c r="A1360" s="7"/>
    </row>
    <row r="1361" ht="15.75">
      <c r="A1361" s="7"/>
    </row>
    <row r="1362" ht="15.75">
      <c r="A1362" s="7"/>
    </row>
    <row r="1363" ht="15.75">
      <c r="A1363" s="7"/>
    </row>
    <row r="1364" ht="15.75">
      <c r="A1364" s="7"/>
    </row>
    <row r="1365" ht="15.75">
      <c r="A1365" s="7"/>
    </row>
    <row r="1366" ht="15.75">
      <c r="A1366" s="7"/>
    </row>
    <row r="1367" ht="15.75">
      <c r="A1367" s="7"/>
    </row>
    <row r="1368" ht="15.75">
      <c r="A1368" s="7"/>
    </row>
    <row r="1369" ht="15.75">
      <c r="A1369" s="7"/>
    </row>
    <row r="1370" ht="15.75">
      <c r="A1370" s="7"/>
    </row>
    <row r="1371" ht="15.75">
      <c r="A1371" s="7"/>
    </row>
    <row r="1372" ht="15.75">
      <c r="A1372" s="7"/>
    </row>
    <row r="1373" ht="15.75">
      <c r="A1373" s="7"/>
    </row>
    <row r="1374" ht="15.75">
      <c r="A1374" s="7"/>
    </row>
    <row r="1375" ht="15.75">
      <c r="A1375" s="7"/>
    </row>
    <row r="1376" ht="15.75">
      <c r="A1376" s="7"/>
    </row>
    <row r="1377" ht="15.75">
      <c r="A1377" s="7"/>
    </row>
    <row r="1378" ht="15.75">
      <c r="A1378" s="7"/>
    </row>
    <row r="1379" ht="15.75">
      <c r="A1379" s="7"/>
    </row>
    <row r="1380" ht="15.75">
      <c r="A1380" s="7"/>
    </row>
    <row r="1381" ht="15.75">
      <c r="A1381" s="7"/>
    </row>
    <row r="1382" ht="15.75">
      <c r="A1382" s="7"/>
    </row>
    <row r="1383" ht="15.75">
      <c r="A1383" s="7"/>
    </row>
    <row r="1384" ht="15.75">
      <c r="A1384" s="7"/>
    </row>
    <row r="1385" ht="15.75">
      <c r="A1385" s="7"/>
    </row>
    <row r="1386" ht="15.75">
      <c r="A1386" s="7"/>
    </row>
    <row r="1387" ht="15.75">
      <c r="A1387" s="7"/>
    </row>
    <row r="1388" ht="15.75">
      <c r="A1388" s="7"/>
    </row>
    <row r="1389" ht="15.75">
      <c r="A1389" s="7"/>
    </row>
    <row r="1390" ht="15.75">
      <c r="A1390" s="7"/>
    </row>
    <row r="1391" ht="15.75">
      <c r="A1391" s="7"/>
    </row>
    <row r="1392" ht="15.75">
      <c r="A1392" s="7"/>
    </row>
    <row r="1393" ht="15.75">
      <c r="A1393" s="7"/>
    </row>
    <row r="1394" ht="15.75">
      <c r="A1394" s="7"/>
    </row>
    <row r="1395" ht="15.75">
      <c r="A1395" s="7"/>
    </row>
    <row r="1396" ht="15.75">
      <c r="A1396" s="7"/>
    </row>
    <row r="1397" ht="15.75">
      <c r="A1397" s="7"/>
    </row>
    <row r="1398" ht="15.75">
      <c r="A1398" s="7"/>
    </row>
    <row r="1399" ht="15.75">
      <c r="A1399" s="7"/>
    </row>
    <row r="1400" ht="15.75">
      <c r="A1400" s="7"/>
    </row>
    <row r="1401" ht="15.75">
      <c r="A1401" s="7"/>
    </row>
    <row r="1402" ht="15.75">
      <c r="A1402" s="7"/>
    </row>
    <row r="1403" ht="15.75">
      <c r="A1403" s="7"/>
    </row>
    <row r="1404" ht="15.75">
      <c r="A1404" s="7"/>
    </row>
    <row r="1405" ht="15.75">
      <c r="A1405" s="7"/>
    </row>
    <row r="1406" ht="15.75">
      <c r="A1406" s="7"/>
    </row>
    <row r="1407" ht="15.75">
      <c r="A1407" s="7"/>
    </row>
    <row r="1408" ht="15.75">
      <c r="A1408" s="7"/>
    </row>
    <row r="1409" ht="15.75">
      <c r="A1409" s="7"/>
    </row>
    <row r="1410" ht="15.75">
      <c r="A1410" s="7"/>
    </row>
    <row r="1411" ht="15.75">
      <c r="A1411" s="7"/>
    </row>
    <row r="1412" ht="15.75">
      <c r="A1412" s="7"/>
    </row>
    <row r="1413" ht="15.75">
      <c r="A1413" s="7"/>
    </row>
    <row r="1414" ht="15.75">
      <c r="A1414" s="7"/>
    </row>
    <row r="1415" ht="15.75">
      <c r="A1415" s="7"/>
    </row>
    <row r="1416" ht="15.75">
      <c r="A1416" s="7"/>
    </row>
    <row r="1417" ht="15.75">
      <c r="A1417" s="7"/>
    </row>
    <row r="1418" ht="15.75">
      <c r="A1418" s="7"/>
    </row>
    <row r="1419" ht="15.75">
      <c r="A1419" s="7"/>
    </row>
    <row r="1420" ht="15.75">
      <c r="A1420" s="7"/>
    </row>
    <row r="1421" ht="15.75">
      <c r="A1421" s="7"/>
    </row>
    <row r="1422" ht="15.75">
      <c r="A1422" s="7"/>
    </row>
    <row r="1423" ht="15.75">
      <c r="A1423" s="7"/>
    </row>
    <row r="1424" ht="15.75">
      <c r="A1424" s="7"/>
    </row>
    <row r="1425" ht="15.75">
      <c r="A1425" s="7"/>
    </row>
    <row r="1426" ht="15.75">
      <c r="A1426" s="7"/>
    </row>
    <row r="1427" ht="15.75">
      <c r="A1427" s="7"/>
    </row>
    <row r="1428" ht="15.75">
      <c r="A1428" s="7"/>
    </row>
    <row r="1429" ht="15.75">
      <c r="A1429" s="7"/>
    </row>
    <row r="1430" ht="15.75">
      <c r="A1430" s="7"/>
    </row>
    <row r="1431" ht="15.75">
      <c r="A1431" s="7"/>
    </row>
    <row r="1432" ht="15.75">
      <c r="A1432" s="7"/>
    </row>
    <row r="1433" ht="15.75">
      <c r="A1433" s="7"/>
    </row>
    <row r="1434" ht="15.75">
      <c r="A1434" s="7"/>
    </row>
    <row r="1435" ht="15.75">
      <c r="A1435" s="7"/>
    </row>
    <row r="1436" ht="15.75">
      <c r="A1436" s="7"/>
    </row>
    <row r="1437" ht="15.75">
      <c r="A1437" s="7"/>
    </row>
    <row r="1438" ht="15.75">
      <c r="A1438" s="7"/>
    </row>
    <row r="1439" ht="15.75">
      <c r="A1439" s="7"/>
    </row>
    <row r="1440" ht="15.75">
      <c r="A1440" s="7"/>
    </row>
    <row r="1441" ht="15.75">
      <c r="A1441" s="7"/>
    </row>
    <row r="1442" ht="15.75">
      <c r="A1442" s="7"/>
    </row>
    <row r="1443" ht="15.75">
      <c r="A1443" s="7"/>
    </row>
    <row r="1444" ht="15.75">
      <c r="A1444" s="7"/>
    </row>
    <row r="1445" ht="15.75">
      <c r="A1445" s="7"/>
    </row>
    <row r="1446" ht="15.75">
      <c r="A1446" s="7"/>
    </row>
    <row r="1447" ht="15.75">
      <c r="A1447" s="7"/>
    </row>
    <row r="1448" ht="15.75">
      <c r="A1448" s="7"/>
    </row>
    <row r="1449" ht="15.75">
      <c r="A1449" s="7"/>
    </row>
    <row r="1450" ht="15.75">
      <c r="A1450" s="7"/>
    </row>
    <row r="1451" ht="15.75">
      <c r="A1451" s="7"/>
    </row>
    <row r="1452" ht="15.75">
      <c r="A1452" s="7"/>
    </row>
    <row r="1453" ht="15.75">
      <c r="A1453" s="7"/>
    </row>
    <row r="1454" ht="15.75">
      <c r="A1454" s="7"/>
    </row>
    <row r="1455" ht="15.75">
      <c r="A1455" s="7"/>
    </row>
    <row r="1456" ht="15.75">
      <c r="A1456" s="7"/>
    </row>
    <row r="1457" ht="15.75">
      <c r="A1457" s="7"/>
    </row>
    <row r="1458" ht="15.75">
      <c r="A1458" s="7"/>
    </row>
    <row r="1459" ht="15.75">
      <c r="A1459" s="7"/>
    </row>
    <row r="1460" ht="15.75">
      <c r="A1460" s="7"/>
    </row>
    <row r="1461" ht="15.75">
      <c r="A1461" s="7"/>
    </row>
    <row r="1462" ht="15.75">
      <c r="A1462" s="7"/>
    </row>
    <row r="1463" ht="15.75">
      <c r="A1463" s="7"/>
    </row>
    <row r="1464" ht="15.75">
      <c r="A1464" s="7"/>
    </row>
    <row r="1465" ht="15.75">
      <c r="A1465" s="7"/>
    </row>
    <row r="1466" ht="15.75">
      <c r="A1466" s="7"/>
    </row>
    <row r="1467" ht="15.75">
      <c r="A1467" s="7"/>
    </row>
    <row r="1468" ht="15.75">
      <c r="A1468" s="7"/>
    </row>
    <row r="1469" ht="15.75">
      <c r="A1469" s="7"/>
    </row>
    <row r="1470" ht="15.75">
      <c r="A1470" s="7"/>
    </row>
    <row r="1471" ht="15.75">
      <c r="A1471" s="7"/>
    </row>
    <row r="1472" ht="15.75">
      <c r="A1472" s="7"/>
    </row>
    <row r="1473" ht="15.75">
      <c r="A1473" s="7"/>
    </row>
    <row r="1474" ht="15.75">
      <c r="A1474" s="7"/>
    </row>
    <row r="1475" ht="15.75">
      <c r="A1475" s="7"/>
    </row>
    <row r="1476" ht="15.75">
      <c r="A1476" s="7"/>
    </row>
    <row r="1477" ht="15.75">
      <c r="A1477" s="7"/>
    </row>
    <row r="1478" ht="15.75">
      <c r="A1478" s="7"/>
    </row>
    <row r="1479" ht="15.75">
      <c r="A1479" s="7"/>
    </row>
    <row r="1480" ht="15.75">
      <c r="A1480" s="7"/>
    </row>
    <row r="1481" ht="15.75">
      <c r="A1481" s="7"/>
    </row>
    <row r="1482" ht="15.75">
      <c r="A1482" s="7"/>
    </row>
    <row r="1483" ht="15.75">
      <c r="A1483" s="7"/>
    </row>
    <row r="1484" ht="15.75">
      <c r="A1484" s="7"/>
    </row>
    <row r="1485" ht="15.75">
      <c r="A1485" s="7"/>
    </row>
    <row r="1486" ht="15.75">
      <c r="A1486" s="7"/>
    </row>
  </sheetData>
  <sheetProtection formatRows="0"/>
  <mergeCells count="39">
    <mergeCell ref="A127:C127"/>
    <mergeCell ref="A1:E1"/>
    <mergeCell ref="A3:E3"/>
    <mergeCell ref="A5:E5"/>
    <mergeCell ref="A4:E4"/>
    <mergeCell ref="A80:A81"/>
    <mergeCell ref="B6:B7"/>
    <mergeCell ref="C6:D6"/>
    <mergeCell ref="A6:A7"/>
    <mergeCell ref="A95:A96"/>
    <mergeCell ref="A72:A73"/>
    <mergeCell ref="A70:A71"/>
    <mergeCell ref="A78:A79"/>
    <mergeCell ref="A76:A77"/>
    <mergeCell ref="A93:A94"/>
    <mergeCell ref="A74:A75"/>
    <mergeCell ref="A61:A62"/>
    <mergeCell ref="A36:A37"/>
    <mergeCell ref="A47:A48"/>
    <mergeCell ref="A58:A59"/>
    <mergeCell ref="A91:A92"/>
    <mergeCell ref="A89:A90"/>
    <mergeCell ref="A85:A86"/>
    <mergeCell ref="A83:A84"/>
    <mergeCell ref="A68:A69"/>
    <mergeCell ref="A126:E126"/>
    <mergeCell ref="A102:A103"/>
    <mergeCell ref="A113:A114"/>
    <mergeCell ref="A97:A98"/>
    <mergeCell ref="A2:E2"/>
    <mergeCell ref="A128:E128"/>
    <mergeCell ref="A99:A100"/>
    <mergeCell ref="A8:A9"/>
    <mergeCell ref="A22:A23"/>
    <mergeCell ref="A33:A34"/>
    <mergeCell ref="A66:A67"/>
    <mergeCell ref="A64:A65"/>
    <mergeCell ref="A11:A12"/>
    <mergeCell ref="A87:A88"/>
  </mergeCells>
  <printOptions horizontalCentered="1"/>
  <pageMargins left="0" right="0" top="0.3937007874015748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486"/>
  <sheetViews>
    <sheetView tabSelected="1" view="pageBreakPreview" zoomScale="80" zoomScaleNormal="70" zoomScaleSheetLayoutView="80" zoomScalePageLayoutView="0" workbookViewId="0" topLeftCell="A1">
      <selection activeCell="A3" sqref="A3:E3"/>
    </sheetView>
  </sheetViews>
  <sheetFormatPr defaultColWidth="7.875" defaultRowHeight="12.75"/>
  <cols>
    <col min="1" max="1" width="58.375" style="1" customWidth="1"/>
    <col min="2" max="2" width="14.25390625" style="2" customWidth="1"/>
    <col min="3" max="5" width="12.25390625" style="2" customWidth="1"/>
    <col min="6" max="16384" width="7.875" style="1" customWidth="1"/>
  </cols>
  <sheetData>
    <row r="1" spans="1:252" ht="19.5" customHeight="1">
      <c r="A1" s="61"/>
      <c r="B1" s="61"/>
      <c r="C1" s="61"/>
      <c r="D1" s="61"/>
      <c r="E1" s="61"/>
      <c r="F1" s="8"/>
      <c r="G1" s="8"/>
      <c r="H1" s="8"/>
      <c r="I1" s="8"/>
      <c r="J1" s="8"/>
      <c r="K1" s="8"/>
      <c r="L1" s="8"/>
      <c r="M1" s="61" t="s">
        <v>34</v>
      </c>
      <c r="N1" s="61"/>
      <c r="O1" s="61"/>
      <c r="P1" s="61"/>
      <c r="Q1" s="61"/>
      <c r="R1" s="61"/>
      <c r="S1" s="61"/>
      <c r="T1" s="61"/>
      <c r="U1" s="61" t="s">
        <v>34</v>
      </c>
      <c r="V1" s="61"/>
      <c r="W1" s="61"/>
      <c r="X1" s="61"/>
      <c r="Y1" s="61"/>
      <c r="Z1" s="61"/>
      <c r="AA1" s="61"/>
      <c r="AB1" s="61"/>
      <c r="AC1" s="61" t="s">
        <v>34</v>
      </c>
      <c r="AD1" s="61"/>
      <c r="AE1" s="61"/>
      <c r="AF1" s="61"/>
      <c r="AG1" s="61"/>
      <c r="AH1" s="61"/>
      <c r="AI1" s="61"/>
      <c r="AJ1" s="61"/>
      <c r="AK1" s="61" t="s">
        <v>34</v>
      </c>
      <c r="AL1" s="61"/>
      <c r="AM1" s="61"/>
      <c r="AN1" s="61"/>
      <c r="AO1" s="61"/>
      <c r="AP1" s="61"/>
      <c r="AQ1" s="61"/>
      <c r="AR1" s="61"/>
      <c r="AS1" s="61" t="s">
        <v>34</v>
      </c>
      <c r="AT1" s="61"/>
      <c r="AU1" s="61"/>
      <c r="AV1" s="61"/>
      <c r="AW1" s="61"/>
      <c r="AX1" s="61"/>
      <c r="AY1" s="61"/>
      <c r="AZ1" s="61"/>
      <c r="BA1" s="61" t="s">
        <v>34</v>
      </c>
      <c r="BB1" s="61"/>
      <c r="BC1" s="61"/>
      <c r="BD1" s="61"/>
      <c r="BE1" s="61"/>
      <c r="BF1" s="61"/>
      <c r="BG1" s="61"/>
      <c r="BH1" s="61"/>
      <c r="BI1" s="61" t="s">
        <v>34</v>
      </c>
      <c r="BJ1" s="61"/>
      <c r="BK1" s="61"/>
      <c r="BL1" s="61"/>
      <c r="BM1" s="61"/>
      <c r="BN1" s="61"/>
      <c r="BO1" s="61"/>
      <c r="BP1" s="61"/>
      <c r="BQ1" s="61" t="s">
        <v>34</v>
      </c>
      <c r="BR1" s="61"/>
      <c r="BS1" s="61"/>
      <c r="BT1" s="61"/>
      <c r="BU1" s="61"/>
      <c r="BV1" s="61"/>
      <c r="BW1" s="61"/>
      <c r="BX1" s="61"/>
      <c r="BY1" s="61" t="s">
        <v>34</v>
      </c>
      <c r="BZ1" s="61"/>
      <c r="CA1" s="61"/>
      <c r="CB1" s="61"/>
      <c r="CC1" s="61"/>
      <c r="CD1" s="61"/>
      <c r="CE1" s="61"/>
      <c r="CF1" s="61"/>
      <c r="CG1" s="61" t="s">
        <v>34</v>
      </c>
      <c r="CH1" s="61"/>
      <c r="CI1" s="61"/>
      <c r="CJ1" s="61"/>
      <c r="CK1" s="61"/>
      <c r="CL1" s="61"/>
      <c r="CM1" s="61"/>
      <c r="CN1" s="61"/>
      <c r="CO1" s="61" t="s">
        <v>34</v>
      </c>
      <c r="CP1" s="61"/>
      <c r="CQ1" s="61"/>
      <c r="CR1" s="61"/>
      <c r="CS1" s="61"/>
      <c r="CT1" s="61"/>
      <c r="CU1" s="61"/>
      <c r="CV1" s="61"/>
      <c r="CW1" s="61" t="s">
        <v>34</v>
      </c>
      <c r="CX1" s="61"/>
      <c r="CY1" s="61"/>
      <c r="CZ1" s="61"/>
      <c r="DA1" s="61"/>
      <c r="DB1" s="61"/>
      <c r="DC1" s="61"/>
      <c r="DD1" s="61"/>
      <c r="DE1" s="61" t="s">
        <v>34</v>
      </c>
      <c r="DF1" s="61"/>
      <c r="DG1" s="61"/>
      <c r="DH1" s="61"/>
      <c r="DI1" s="61"/>
      <c r="DJ1" s="61"/>
      <c r="DK1" s="61"/>
      <c r="DL1" s="61"/>
      <c r="DM1" s="61" t="s">
        <v>34</v>
      </c>
      <c r="DN1" s="61"/>
      <c r="DO1" s="61"/>
      <c r="DP1" s="61"/>
      <c r="DQ1" s="61"/>
      <c r="DR1" s="61"/>
      <c r="DS1" s="61"/>
      <c r="DT1" s="61"/>
      <c r="DU1" s="61" t="s">
        <v>34</v>
      </c>
      <c r="DV1" s="61"/>
      <c r="DW1" s="61"/>
      <c r="DX1" s="61"/>
      <c r="DY1" s="61"/>
      <c r="DZ1" s="61"/>
      <c r="EA1" s="61"/>
      <c r="EB1" s="61"/>
      <c r="EC1" s="61" t="s">
        <v>34</v>
      </c>
      <c r="ED1" s="61"/>
      <c r="EE1" s="61"/>
      <c r="EF1" s="61"/>
      <c r="EG1" s="61"/>
      <c r="EH1" s="61"/>
      <c r="EI1" s="61"/>
      <c r="EJ1" s="61"/>
      <c r="EK1" s="61" t="s">
        <v>34</v>
      </c>
      <c r="EL1" s="61"/>
      <c r="EM1" s="61"/>
      <c r="EN1" s="61"/>
      <c r="EO1" s="61"/>
      <c r="EP1" s="61"/>
      <c r="EQ1" s="61"/>
      <c r="ER1" s="61"/>
      <c r="ES1" s="61" t="s">
        <v>34</v>
      </c>
      <c r="ET1" s="61"/>
      <c r="EU1" s="61"/>
      <c r="EV1" s="61"/>
      <c r="EW1" s="61"/>
      <c r="EX1" s="61"/>
      <c r="EY1" s="61"/>
      <c r="EZ1" s="61"/>
      <c r="FA1" s="61" t="s">
        <v>34</v>
      </c>
      <c r="FB1" s="61"/>
      <c r="FC1" s="61"/>
      <c r="FD1" s="61"/>
      <c r="FE1" s="61"/>
      <c r="FF1" s="61"/>
      <c r="FG1" s="61"/>
      <c r="FH1" s="61"/>
      <c r="FI1" s="61" t="s">
        <v>34</v>
      </c>
      <c r="FJ1" s="61"/>
      <c r="FK1" s="61"/>
      <c r="FL1" s="61"/>
      <c r="FM1" s="61"/>
      <c r="FN1" s="61"/>
      <c r="FO1" s="61"/>
      <c r="FP1" s="61"/>
      <c r="FQ1" s="61" t="s">
        <v>34</v>
      </c>
      <c r="FR1" s="61"/>
      <c r="FS1" s="61"/>
      <c r="FT1" s="61"/>
      <c r="FU1" s="61"/>
      <c r="FV1" s="61"/>
      <c r="FW1" s="61"/>
      <c r="FX1" s="61"/>
      <c r="FY1" s="61" t="s">
        <v>34</v>
      </c>
      <c r="FZ1" s="61"/>
      <c r="GA1" s="61"/>
      <c r="GB1" s="61"/>
      <c r="GC1" s="61"/>
      <c r="GD1" s="61"/>
      <c r="GE1" s="61"/>
      <c r="GF1" s="61"/>
      <c r="GG1" s="61" t="s">
        <v>34</v>
      </c>
      <c r="GH1" s="61"/>
      <c r="GI1" s="61"/>
      <c r="GJ1" s="61"/>
      <c r="GK1" s="61"/>
      <c r="GL1" s="61"/>
      <c r="GM1" s="61"/>
      <c r="GN1" s="61"/>
      <c r="GO1" s="61" t="s">
        <v>34</v>
      </c>
      <c r="GP1" s="61"/>
      <c r="GQ1" s="61"/>
      <c r="GR1" s="61"/>
      <c r="GS1" s="61"/>
      <c r="GT1" s="61"/>
      <c r="GU1" s="61"/>
      <c r="GV1" s="61"/>
      <c r="GW1" s="61" t="s">
        <v>34</v>
      </c>
      <c r="GX1" s="61"/>
      <c r="GY1" s="61"/>
      <c r="GZ1" s="61"/>
      <c r="HA1" s="61"/>
      <c r="HB1" s="61"/>
      <c r="HC1" s="61"/>
      <c r="HD1" s="61"/>
      <c r="HE1" s="61" t="s">
        <v>34</v>
      </c>
      <c r="HF1" s="61"/>
      <c r="HG1" s="61"/>
      <c r="HH1" s="61"/>
      <c r="HI1" s="61"/>
      <c r="HJ1" s="61"/>
      <c r="HK1" s="61"/>
      <c r="HL1" s="61"/>
      <c r="HM1" s="61" t="s">
        <v>34</v>
      </c>
      <c r="HN1" s="61"/>
      <c r="HO1" s="61"/>
      <c r="HP1" s="61"/>
      <c r="HQ1" s="61"/>
      <c r="HR1" s="61"/>
      <c r="HS1" s="61"/>
      <c r="HT1" s="61"/>
      <c r="HU1" s="61" t="s">
        <v>34</v>
      </c>
      <c r="HV1" s="61"/>
      <c r="HW1" s="61"/>
      <c r="HX1" s="61"/>
      <c r="HY1" s="61"/>
      <c r="HZ1" s="61"/>
      <c r="IA1" s="61"/>
      <c r="IB1" s="61"/>
      <c r="IC1" s="61" t="s">
        <v>34</v>
      </c>
      <c r="ID1" s="61"/>
      <c r="IE1" s="61"/>
      <c r="IF1" s="61"/>
      <c r="IG1" s="61"/>
      <c r="IH1" s="61"/>
      <c r="II1" s="61"/>
      <c r="IJ1" s="61"/>
      <c r="IK1" s="61" t="s">
        <v>34</v>
      </c>
      <c r="IL1" s="61"/>
      <c r="IM1" s="61"/>
      <c r="IN1" s="61"/>
      <c r="IO1" s="61"/>
      <c r="IP1" s="61"/>
      <c r="IQ1" s="61"/>
      <c r="IR1" s="61"/>
    </row>
    <row r="2" spans="1:252" ht="20.25" customHeight="1">
      <c r="A2" s="61" t="s">
        <v>43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 t="s">
        <v>35</v>
      </c>
      <c r="N2" s="61"/>
      <c r="O2" s="61"/>
      <c r="P2" s="61"/>
      <c r="Q2" s="61"/>
      <c r="R2" s="61"/>
      <c r="S2" s="61"/>
      <c r="T2" s="61"/>
      <c r="U2" s="61" t="s">
        <v>35</v>
      </c>
      <c r="V2" s="61"/>
      <c r="W2" s="61"/>
      <c r="X2" s="61"/>
      <c r="Y2" s="61"/>
      <c r="Z2" s="61"/>
      <c r="AA2" s="61"/>
      <c r="AB2" s="61"/>
      <c r="AC2" s="61" t="s">
        <v>35</v>
      </c>
      <c r="AD2" s="61"/>
      <c r="AE2" s="61"/>
      <c r="AF2" s="61"/>
      <c r="AG2" s="61"/>
      <c r="AH2" s="61"/>
      <c r="AI2" s="61"/>
      <c r="AJ2" s="61"/>
      <c r="AK2" s="61" t="s">
        <v>35</v>
      </c>
      <c r="AL2" s="61"/>
      <c r="AM2" s="61"/>
      <c r="AN2" s="61"/>
      <c r="AO2" s="61"/>
      <c r="AP2" s="61"/>
      <c r="AQ2" s="61"/>
      <c r="AR2" s="61"/>
      <c r="AS2" s="61" t="s">
        <v>35</v>
      </c>
      <c r="AT2" s="61"/>
      <c r="AU2" s="61"/>
      <c r="AV2" s="61"/>
      <c r="AW2" s="61"/>
      <c r="AX2" s="61"/>
      <c r="AY2" s="61"/>
      <c r="AZ2" s="61"/>
      <c r="BA2" s="61" t="s">
        <v>35</v>
      </c>
      <c r="BB2" s="61"/>
      <c r="BC2" s="61"/>
      <c r="BD2" s="61"/>
      <c r="BE2" s="61"/>
      <c r="BF2" s="61"/>
      <c r="BG2" s="61"/>
      <c r="BH2" s="61"/>
      <c r="BI2" s="61" t="s">
        <v>35</v>
      </c>
      <c r="BJ2" s="61"/>
      <c r="BK2" s="61"/>
      <c r="BL2" s="61"/>
      <c r="BM2" s="61"/>
      <c r="BN2" s="61"/>
      <c r="BO2" s="61"/>
      <c r="BP2" s="61"/>
      <c r="BQ2" s="61" t="s">
        <v>35</v>
      </c>
      <c r="BR2" s="61"/>
      <c r="BS2" s="61"/>
      <c r="BT2" s="61"/>
      <c r="BU2" s="61"/>
      <c r="BV2" s="61"/>
      <c r="BW2" s="61"/>
      <c r="BX2" s="61"/>
      <c r="BY2" s="61" t="s">
        <v>35</v>
      </c>
      <c r="BZ2" s="61"/>
      <c r="CA2" s="61"/>
      <c r="CB2" s="61"/>
      <c r="CC2" s="61"/>
      <c r="CD2" s="61"/>
      <c r="CE2" s="61"/>
      <c r="CF2" s="61"/>
      <c r="CG2" s="61" t="s">
        <v>35</v>
      </c>
      <c r="CH2" s="61"/>
      <c r="CI2" s="61"/>
      <c r="CJ2" s="61"/>
      <c r="CK2" s="61"/>
      <c r="CL2" s="61"/>
      <c r="CM2" s="61"/>
      <c r="CN2" s="61"/>
      <c r="CO2" s="61" t="s">
        <v>35</v>
      </c>
      <c r="CP2" s="61"/>
      <c r="CQ2" s="61"/>
      <c r="CR2" s="61"/>
      <c r="CS2" s="61"/>
      <c r="CT2" s="61"/>
      <c r="CU2" s="61"/>
      <c r="CV2" s="61"/>
      <c r="CW2" s="61" t="s">
        <v>35</v>
      </c>
      <c r="CX2" s="61"/>
      <c r="CY2" s="61"/>
      <c r="CZ2" s="61"/>
      <c r="DA2" s="61"/>
      <c r="DB2" s="61"/>
      <c r="DC2" s="61"/>
      <c r="DD2" s="61"/>
      <c r="DE2" s="61" t="s">
        <v>35</v>
      </c>
      <c r="DF2" s="61"/>
      <c r="DG2" s="61"/>
      <c r="DH2" s="61"/>
      <c r="DI2" s="61"/>
      <c r="DJ2" s="61"/>
      <c r="DK2" s="61"/>
      <c r="DL2" s="61"/>
      <c r="DM2" s="61" t="s">
        <v>35</v>
      </c>
      <c r="DN2" s="61"/>
      <c r="DO2" s="61"/>
      <c r="DP2" s="61"/>
      <c r="DQ2" s="61"/>
      <c r="DR2" s="61"/>
      <c r="DS2" s="61"/>
      <c r="DT2" s="61"/>
      <c r="DU2" s="61" t="s">
        <v>35</v>
      </c>
      <c r="DV2" s="61"/>
      <c r="DW2" s="61"/>
      <c r="DX2" s="61"/>
      <c r="DY2" s="61"/>
      <c r="DZ2" s="61"/>
      <c r="EA2" s="61"/>
      <c r="EB2" s="61"/>
      <c r="EC2" s="61" t="s">
        <v>35</v>
      </c>
      <c r="ED2" s="61"/>
      <c r="EE2" s="61"/>
      <c r="EF2" s="61"/>
      <c r="EG2" s="61"/>
      <c r="EH2" s="61"/>
      <c r="EI2" s="61"/>
      <c r="EJ2" s="61"/>
      <c r="EK2" s="61" t="s">
        <v>35</v>
      </c>
      <c r="EL2" s="61"/>
      <c r="EM2" s="61"/>
      <c r="EN2" s="61"/>
      <c r="EO2" s="61"/>
      <c r="EP2" s="61"/>
      <c r="EQ2" s="61"/>
      <c r="ER2" s="61"/>
      <c r="ES2" s="61" t="s">
        <v>35</v>
      </c>
      <c r="ET2" s="61"/>
      <c r="EU2" s="61"/>
      <c r="EV2" s="61"/>
      <c r="EW2" s="61"/>
      <c r="EX2" s="61"/>
      <c r="EY2" s="61"/>
      <c r="EZ2" s="61"/>
      <c r="FA2" s="61" t="s">
        <v>35</v>
      </c>
      <c r="FB2" s="61"/>
      <c r="FC2" s="61"/>
      <c r="FD2" s="61"/>
      <c r="FE2" s="61"/>
      <c r="FF2" s="61"/>
      <c r="FG2" s="61"/>
      <c r="FH2" s="61"/>
      <c r="FI2" s="61" t="s">
        <v>35</v>
      </c>
      <c r="FJ2" s="61"/>
      <c r="FK2" s="61"/>
      <c r="FL2" s="61"/>
      <c r="FM2" s="61"/>
      <c r="FN2" s="61"/>
      <c r="FO2" s="61"/>
      <c r="FP2" s="61"/>
      <c r="FQ2" s="61" t="s">
        <v>35</v>
      </c>
      <c r="FR2" s="61"/>
      <c r="FS2" s="61"/>
      <c r="FT2" s="61"/>
      <c r="FU2" s="61"/>
      <c r="FV2" s="61"/>
      <c r="FW2" s="61"/>
      <c r="FX2" s="61"/>
      <c r="FY2" s="61" t="s">
        <v>35</v>
      </c>
      <c r="FZ2" s="61"/>
      <c r="GA2" s="61"/>
      <c r="GB2" s="61"/>
      <c r="GC2" s="61"/>
      <c r="GD2" s="61"/>
      <c r="GE2" s="61"/>
      <c r="GF2" s="61"/>
      <c r="GG2" s="61" t="s">
        <v>35</v>
      </c>
      <c r="GH2" s="61"/>
      <c r="GI2" s="61"/>
      <c r="GJ2" s="61"/>
      <c r="GK2" s="61"/>
      <c r="GL2" s="61"/>
      <c r="GM2" s="61"/>
      <c r="GN2" s="61"/>
      <c r="GO2" s="61" t="s">
        <v>35</v>
      </c>
      <c r="GP2" s="61"/>
      <c r="GQ2" s="61"/>
      <c r="GR2" s="61"/>
      <c r="GS2" s="61"/>
      <c r="GT2" s="61"/>
      <c r="GU2" s="61"/>
      <c r="GV2" s="61"/>
      <c r="GW2" s="61" t="s">
        <v>35</v>
      </c>
      <c r="GX2" s="61"/>
      <c r="GY2" s="61"/>
      <c r="GZ2" s="61"/>
      <c r="HA2" s="61"/>
      <c r="HB2" s="61"/>
      <c r="HC2" s="61"/>
      <c r="HD2" s="61"/>
      <c r="HE2" s="61" t="s">
        <v>35</v>
      </c>
      <c r="HF2" s="61"/>
      <c r="HG2" s="61"/>
      <c r="HH2" s="61"/>
      <c r="HI2" s="61"/>
      <c r="HJ2" s="61"/>
      <c r="HK2" s="61"/>
      <c r="HL2" s="61"/>
      <c r="HM2" s="61" t="s">
        <v>35</v>
      </c>
      <c r="HN2" s="61"/>
      <c r="HO2" s="61"/>
      <c r="HP2" s="61"/>
      <c r="HQ2" s="61"/>
      <c r="HR2" s="61"/>
      <c r="HS2" s="61"/>
      <c r="HT2" s="61"/>
      <c r="HU2" s="61" t="s">
        <v>35</v>
      </c>
      <c r="HV2" s="61"/>
      <c r="HW2" s="61"/>
      <c r="HX2" s="61"/>
      <c r="HY2" s="61"/>
      <c r="HZ2" s="61"/>
      <c r="IA2" s="61"/>
      <c r="IB2" s="61"/>
      <c r="IC2" s="61" t="s">
        <v>35</v>
      </c>
      <c r="ID2" s="61"/>
      <c r="IE2" s="61"/>
      <c r="IF2" s="61"/>
      <c r="IG2" s="61"/>
      <c r="IH2" s="61"/>
      <c r="II2" s="61"/>
      <c r="IJ2" s="61"/>
      <c r="IK2" s="61" t="s">
        <v>35</v>
      </c>
      <c r="IL2" s="61"/>
      <c r="IM2" s="61"/>
      <c r="IN2" s="61"/>
      <c r="IO2" s="61"/>
      <c r="IP2" s="61"/>
      <c r="IQ2" s="61"/>
      <c r="IR2" s="61"/>
    </row>
    <row r="3" spans="1:5" ht="21.75" customHeight="1">
      <c r="A3" s="81" t="s">
        <v>44</v>
      </c>
      <c r="B3" s="81"/>
      <c r="C3" s="81"/>
      <c r="D3" s="81"/>
      <c r="E3" s="81"/>
    </row>
    <row r="4" spans="1:5" ht="15.75" customHeight="1">
      <c r="A4" s="81"/>
      <c r="B4" s="81"/>
      <c r="C4" s="81"/>
      <c r="D4" s="81"/>
      <c r="E4" s="81"/>
    </row>
    <row r="5" spans="1:5" ht="15.75">
      <c r="A5" s="82"/>
      <c r="B5" s="82"/>
      <c r="C5" s="82"/>
      <c r="D5" s="82"/>
      <c r="E5" s="82"/>
    </row>
    <row r="6" spans="1:5" ht="15.75" customHeight="1">
      <c r="A6" s="83" t="s">
        <v>0</v>
      </c>
      <c r="B6" s="83" t="s">
        <v>1</v>
      </c>
      <c r="C6" s="75" t="s">
        <v>2</v>
      </c>
      <c r="D6" s="75"/>
      <c r="E6" s="9" t="s">
        <v>3</v>
      </c>
    </row>
    <row r="7" spans="1:5" ht="15.75">
      <c r="A7" s="83"/>
      <c r="B7" s="83"/>
      <c r="C7" s="9" t="s">
        <v>21</v>
      </c>
      <c r="D7" s="9" t="s">
        <v>22</v>
      </c>
      <c r="E7" s="9" t="s">
        <v>26</v>
      </c>
    </row>
    <row r="8" spans="1:5" ht="15.75">
      <c r="A8" s="63" t="s">
        <v>18</v>
      </c>
      <c r="B8" s="33" t="s">
        <v>4</v>
      </c>
      <c r="C8" s="10">
        <f>C11+C22</f>
        <v>10</v>
      </c>
      <c r="D8" s="10">
        <f>D11+D22</f>
        <v>12</v>
      </c>
      <c r="E8" s="10">
        <f>E11+E22</f>
        <v>12</v>
      </c>
    </row>
    <row r="9" spans="1:5" ht="34.5" customHeight="1">
      <c r="A9" s="64"/>
      <c r="B9" s="34" t="s">
        <v>14</v>
      </c>
      <c r="C9" s="13"/>
      <c r="D9" s="13">
        <f>D8/C8*100</f>
        <v>120</v>
      </c>
      <c r="E9" s="13">
        <f>E8/D8*100</f>
        <v>100</v>
      </c>
    </row>
    <row r="10" spans="1:5" ht="15.75">
      <c r="A10" s="14" t="s">
        <v>11</v>
      </c>
      <c r="B10" s="33"/>
      <c r="C10" s="12"/>
      <c r="D10" s="12"/>
      <c r="E10" s="12"/>
    </row>
    <row r="11" spans="1:5" ht="15.75">
      <c r="A11" s="70" t="s">
        <v>5</v>
      </c>
      <c r="B11" s="34" t="s">
        <v>4</v>
      </c>
      <c r="C11" s="10">
        <f>SUM(C14:C21)</f>
        <v>10</v>
      </c>
      <c r="D11" s="10">
        <f>SUM(D14:D21)</f>
        <v>12</v>
      </c>
      <c r="E11" s="10">
        <f>SUM(E14:E21)</f>
        <v>12</v>
      </c>
    </row>
    <row r="12" spans="1:5" ht="28.5" customHeight="1">
      <c r="A12" s="71"/>
      <c r="B12" s="34" t="s">
        <v>14</v>
      </c>
      <c r="C12" s="13"/>
      <c r="D12" s="13">
        <f>D11/C11*100</f>
        <v>120</v>
      </c>
      <c r="E12" s="13">
        <f>E11/D11*100</f>
        <v>100</v>
      </c>
    </row>
    <row r="13" spans="1:5" ht="15.75">
      <c r="A13" s="14" t="s">
        <v>6</v>
      </c>
      <c r="B13" s="37"/>
      <c r="C13" s="41"/>
      <c r="D13" s="41"/>
      <c r="E13" s="20"/>
    </row>
    <row r="14" spans="1:5" ht="17.25" customHeight="1">
      <c r="A14" s="17" t="s">
        <v>32</v>
      </c>
      <c r="B14" s="37" t="s">
        <v>4</v>
      </c>
      <c r="C14" s="45">
        <v>2</v>
      </c>
      <c r="D14" s="45">
        <v>3</v>
      </c>
      <c r="E14" s="45">
        <v>3</v>
      </c>
    </row>
    <row r="15" spans="1:5" ht="15.75">
      <c r="A15" s="17" t="s">
        <v>27</v>
      </c>
      <c r="B15" s="37" t="s">
        <v>4</v>
      </c>
      <c r="C15" s="45">
        <v>4</v>
      </c>
      <c r="D15" s="45">
        <v>4</v>
      </c>
      <c r="E15" s="45">
        <v>4</v>
      </c>
    </row>
    <row r="16" spans="1:5" ht="15.75">
      <c r="A16" s="17" t="s">
        <v>28</v>
      </c>
      <c r="B16" s="37" t="s">
        <v>4</v>
      </c>
      <c r="C16" s="45"/>
      <c r="D16" s="45">
        <v>1</v>
      </c>
      <c r="E16" s="45">
        <v>1</v>
      </c>
    </row>
    <row r="17" spans="1:5" ht="30">
      <c r="A17" s="17" t="s">
        <v>29</v>
      </c>
      <c r="B17" s="37" t="s">
        <v>4</v>
      </c>
      <c r="C17" s="50">
        <v>2</v>
      </c>
      <c r="D17" s="45"/>
      <c r="E17" s="45"/>
    </row>
    <row r="18" spans="1:5" ht="15.75">
      <c r="A18" s="17" t="s">
        <v>30</v>
      </c>
      <c r="B18" s="37" t="s">
        <v>4</v>
      </c>
      <c r="C18" s="45"/>
      <c r="D18" s="45"/>
      <c r="E18" s="45"/>
    </row>
    <row r="19" spans="1:5" ht="15.75" customHeight="1">
      <c r="A19" s="17" t="s">
        <v>36</v>
      </c>
      <c r="B19" s="37" t="s">
        <v>4</v>
      </c>
      <c r="C19" s="45"/>
      <c r="D19" s="45"/>
      <c r="E19" s="45"/>
    </row>
    <row r="20" spans="1:5" ht="18" customHeight="1">
      <c r="A20" s="17" t="s">
        <v>31</v>
      </c>
      <c r="B20" s="37" t="s">
        <v>4</v>
      </c>
      <c r="C20" s="45"/>
      <c r="D20" s="45"/>
      <c r="E20" s="45"/>
    </row>
    <row r="21" spans="1:5" ht="15.75">
      <c r="A21" s="17" t="s">
        <v>33</v>
      </c>
      <c r="B21" s="37" t="s">
        <v>4</v>
      </c>
      <c r="C21" s="45">
        <v>2</v>
      </c>
      <c r="D21" s="45">
        <v>4</v>
      </c>
      <c r="E21" s="45">
        <v>4</v>
      </c>
    </row>
    <row r="22" spans="1:5" ht="15.75">
      <c r="A22" s="66" t="s">
        <v>7</v>
      </c>
      <c r="B22" s="34" t="s">
        <v>8</v>
      </c>
      <c r="C22" s="10">
        <f>SUM(C25:C32)</f>
        <v>0</v>
      </c>
      <c r="D22" s="10">
        <f>SUM(D25:D32)</f>
        <v>0</v>
      </c>
      <c r="E22" s="10">
        <f>SUM(E25:E32)</f>
        <v>0</v>
      </c>
    </row>
    <row r="23" spans="1:5" ht="28.5">
      <c r="A23" s="67"/>
      <c r="B23" s="34" t="s">
        <v>14</v>
      </c>
      <c r="C23" s="13"/>
      <c r="D23" s="13" t="e">
        <f>D22/C22*100</f>
        <v>#DIV/0!</v>
      </c>
      <c r="E23" s="13" t="e">
        <f>E22/D22*100</f>
        <v>#DIV/0!</v>
      </c>
    </row>
    <row r="24" spans="1:5" ht="15.75">
      <c r="A24" s="14" t="s">
        <v>6</v>
      </c>
      <c r="B24" s="37"/>
      <c r="C24" s="18"/>
      <c r="D24" s="18"/>
      <c r="E24" s="18"/>
    </row>
    <row r="25" spans="1:5" ht="16.5" customHeight="1">
      <c r="A25" s="17" t="s">
        <v>32</v>
      </c>
      <c r="B25" s="37" t="s">
        <v>8</v>
      </c>
      <c r="C25" s="20"/>
      <c r="D25" s="20"/>
      <c r="E25" s="20"/>
    </row>
    <row r="26" spans="1:5" ht="15.75">
      <c r="A26" s="17" t="s">
        <v>27</v>
      </c>
      <c r="B26" s="37" t="s">
        <v>8</v>
      </c>
      <c r="C26" s="20"/>
      <c r="D26" s="20"/>
      <c r="E26" s="20"/>
    </row>
    <row r="27" spans="1:5" ht="15.75">
      <c r="A27" s="17" t="s">
        <v>28</v>
      </c>
      <c r="B27" s="37" t="s">
        <v>8</v>
      </c>
      <c r="C27" s="20"/>
      <c r="D27" s="20"/>
      <c r="E27" s="20"/>
    </row>
    <row r="28" spans="1:5" ht="30">
      <c r="A28" s="17" t="s">
        <v>29</v>
      </c>
      <c r="B28" s="37" t="s">
        <v>8</v>
      </c>
      <c r="C28" s="20"/>
      <c r="D28" s="20"/>
      <c r="E28" s="20"/>
    </row>
    <row r="29" spans="1:5" ht="15.75">
      <c r="A29" s="17" t="s">
        <v>30</v>
      </c>
      <c r="B29" s="37" t="s">
        <v>8</v>
      </c>
      <c r="C29" s="20"/>
      <c r="D29" s="20"/>
      <c r="E29" s="20"/>
    </row>
    <row r="30" spans="1:5" ht="18" customHeight="1">
      <c r="A30" s="17" t="s">
        <v>36</v>
      </c>
      <c r="B30" s="37" t="s">
        <v>8</v>
      </c>
      <c r="C30" s="20"/>
      <c r="D30" s="20"/>
      <c r="E30" s="20"/>
    </row>
    <row r="31" spans="1:5" ht="14.25" customHeight="1">
      <c r="A31" s="17" t="s">
        <v>31</v>
      </c>
      <c r="B31" s="37" t="s">
        <v>8</v>
      </c>
      <c r="C31" s="20"/>
      <c r="D31" s="20"/>
      <c r="E31" s="20"/>
    </row>
    <row r="32" spans="1:5" ht="15.75">
      <c r="A32" s="17" t="s">
        <v>33</v>
      </c>
      <c r="B32" s="37" t="s">
        <v>8</v>
      </c>
      <c r="C32" s="20"/>
      <c r="D32" s="20"/>
      <c r="E32" s="20"/>
    </row>
    <row r="33" spans="1:5" ht="15.75">
      <c r="A33" s="84" t="s">
        <v>25</v>
      </c>
      <c r="B33" s="33" t="s">
        <v>8</v>
      </c>
      <c r="C33" s="10">
        <f>C36+C47</f>
        <v>1281</v>
      </c>
      <c r="D33" s="10">
        <f>D36+D47</f>
        <v>1979</v>
      </c>
      <c r="E33" s="10">
        <f>E36+E47</f>
        <v>1981</v>
      </c>
    </row>
    <row r="34" spans="1:5" ht="28.5">
      <c r="A34" s="84"/>
      <c r="B34" s="34" t="s">
        <v>14</v>
      </c>
      <c r="C34" s="13"/>
      <c r="D34" s="13">
        <f>D33/C33*100</f>
        <v>154.4886807181889</v>
      </c>
      <c r="E34" s="13">
        <f>E33/D33*100</f>
        <v>100.10106114199091</v>
      </c>
    </row>
    <row r="35" spans="1:5" ht="15.75">
      <c r="A35" s="11" t="s">
        <v>11</v>
      </c>
      <c r="B35" s="33"/>
      <c r="C35" s="12"/>
      <c r="D35" s="12"/>
      <c r="E35" s="12"/>
    </row>
    <row r="36" spans="1:5" ht="15.75">
      <c r="A36" s="78" t="s">
        <v>24</v>
      </c>
      <c r="B36" s="33" t="s">
        <v>8</v>
      </c>
      <c r="C36" s="10">
        <f>SUM(C39:C46)</f>
        <v>1281</v>
      </c>
      <c r="D36" s="10">
        <f>SUM(D39:D46)</f>
        <v>1979</v>
      </c>
      <c r="E36" s="10">
        <f>SUM(E39:E46)</f>
        <v>1981</v>
      </c>
    </row>
    <row r="37" spans="1:5" ht="28.5">
      <c r="A37" s="78"/>
      <c r="B37" s="34" t="s">
        <v>14</v>
      </c>
      <c r="C37" s="13"/>
      <c r="D37" s="13">
        <f>D36/C36*100</f>
        <v>154.4886807181889</v>
      </c>
      <c r="E37" s="13">
        <f>E36/D36*100</f>
        <v>100.10106114199091</v>
      </c>
    </row>
    <row r="38" spans="1:5" ht="15.75">
      <c r="A38" s="17" t="s">
        <v>6</v>
      </c>
      <c r="B38" s="37"/>
      <c r="C38" s="39"/>
      <c r="D38" s="40"/>
      <c r="E38" s="20"/>
    </row>
    <row r="39" spans="1:5" ht="30">
      <c r="A39" s="17" t="s">
        <v>32</v>
      </c>
      <c r="B39" s="37" t="s">
        <v>8</v>
      </c>
      <c r="C39" s="50">
        <v>209</v>
      </c>
      <c r="D39" s="45">
        <v>478</v>
      </c>
      <c r="E39" s="45">
        <v>478</v>
      </c>
    </row>
    <row r="40" spans="1:5" ht="15.75">
      <c r="A40" s="17" t="s">
        <v>27</v>
      </c>
      <c r="B40" s="37" t="s">
        <v>8</v>
      </c>
      <c r="C40" s="50">
        <v>715</v>
      </c>
      <c r="D40" s="45">
        <v>752</v>
      </c>
      <c r="E40" s="45">
        <v>753</v>
      </c>
    </row>
    <row r="41" spans="1:5" ht="15.75">
      <c r="A41" s="17" t="s">
        <v>28</v>
      </c>
      <c r="B41" s="37" t="s">
        <v>8</v>
      </c>
      <c r="C41" s="45"/>
      <c r="D41" s="45">
        <v>84</v>
      </c>
      <c r="E41" s="45">
        <v>84</v>
      </c>
    </row>
    <row r="42" spans="1:5" ht="30">
      <c r="A42" s="17" t="s">
        <v>29</v>
      </c>
      <c r="B42" s="37" t="s">
        <v>8</v>
      </c>
      <c r="C42" s="50">
        <v>112</v>
      </c>
      <c r="D42" s="45"/>
      <c r="E42" s="45"/>
    </row>
    <row r="43" spans="1:5" ht="15.75">
      <c r="A43" s="17" t="s">
        <v>30</v>
      </c>
      <c r="B43" s="37" t="s">
        <v>8</v>
      </c>
      <c r="C43" s="45"/>
      <c r="D43" s="45"/>
      <c r="E43" s="45"/>
    </row>
    <row r="44" spans="1:5" ht="30">
      <c r="A44" s="17" t="s">
        <v>36</v>
      </c>
      <c r="B44" s="37" t="s">
        <v>8</v>
      </c>
      <c r="C44" s="45"/>
      <c r="D44" s="45"/>
      <c r="E44" s="45"/>
    </row>
    <row r="45" spans="1:5" ht="16.5" customHeight="1">
      <c r="A45" s="17" t="s">
        <v>31</v>
      </c>
      <c r="B45" s="37" t="s">
        <v>8</v>
      </c>
      <c r="C45" s="45"/>
      <c r="D45" s="45"/>
      <c r="E45" s="45"/>
    </row>
    <row r="46" spans="1:5" ht="15.75">
      <c r="A46" s="17" t="s">
        <v>33</v>
      </c>
      <c r="B46" s="37" t="s">
        <v>8</v>
      </c>
      <c r="C46" s="45">
        <v>245</v>
      </c>
      <c r="D46" s="45">
        <v>665</v>
      </c>
      <c r="E46" s="45">
        <v>666</v>
      </c>
    </row>
    <row r="47" spans="1:5" ht="15.75">
      <c r="A47" s="70" t="s">
        <v>9</v>
      </c>
      <c r="B47" s="33" t="s">
        <v>8</v>
      </c>
      <c r="C47" s="10">
        <f>SUM(C50:C57)</f>
        <v>0</v>
      </c>
      <c r="D47" s="10">
        <f>SUM(D50:D57)</f>
        <v>0</v>
      </c>
      <c r="E47" s="10">
        <f>SUM(E50:E57)</f>
        <v>0</v>
      </c>
    </row>
    <row r="48" spans="1:5" ht="29.25" customHeight="1">
      <c r="A48" s="71"/>
      <c r="B48" s="34" t="s">
        <v>14</v>
      </c>
      <c r="C48" s="13"/>
      <c r="D48" s="13" t="e">
        <f>D47/C47*100</f>
        <v>#DIV/0!</v>
      </c>
      <c r="E48" s="13" t="e">
        <f>E47/D47*100</f>
        <v>#DIV/0!</v>
      </c>
    </row>
    <row r="49" spans="1:5" ht="15.75">
      <c r="A49" s="17" t="s">
        <v>6</v>
      </c>
      <c r="B49" s="35"/>
      <c r="C49" s="20"/>
      <c r="D49" s="20"/>
      <c r="E49" s="20"/>
    </row>
    <row r="50" spans="1:5" ht="15.75" customHeight="1">
      <c r="A50" s="17" t="s">
        <v>32</v>
      </c>
      <c r="B50" s="37" t="s">
        <v>8</v>
      </c>
      <c r="C50" s="20"/>
      <c r="D50" s="20"/>
      <c r="E50" s="20"/>
    </row>
    <row r="51" spans="1:5" ht="15.75">
      <c r="A51" s="17" t="s">
        <v>27</v>
      </c>
      <c r="B51" s="37" t="s">
        <v>8</v>
      </c>
      <c r="C51" s="20"/>
      <c r="D51" s="20"/>
      <c r="E51" s="20"/>
    </row>
    <row r="52" spans="1:5" ht="15.75">
      <c r="A52" s="17" t="s">
        <v>28</v>
      </c>
      <c r="B52" s="37" t="s">
        <v>8</v>
      </c>
      <c r="C52" s="20"/>
      <c r="D52" s="20"/>
      <c r="E52" s="20"/>
    </row>
    <row r="53" spans="1:5" ht="30">
      <c r="A53" s="17" t="s">
        <v>29</v>
      </c>
      <c r="B53" s="37" t="s">
        <v>8</v>
      </c>
      <c r="C53" s="20"/>
      <c r="D53" s="20"/>
      <c r="E53" s="20"/>
    </row>
    <row r="54" spans="1:5" ht="15.75">
      <c r="A54" s="17" t="s">
        <v>30</v>
      </c>
      <c r="B54" s="37" t="s">
        <v>8</v>
      </c>
      <c r="C54" s="20"/>
      <c r="D54" s="20"/>
      <c r="E54" s="20"/>
    </row>
    <row r="55" spans="1:5" ht="15.75" customHeight="1">
      <c r="A55" s="17" t="s">
        <v>36</v>
      </c>
      <c r="B55" s="37" t="s">
        <v>8</v>
      </c>
      <c r="C55" s="20"/>
      <c r="D55" s="20"/>
      <c r="E55" s="20"/>
    </row>
    <row r="56" spans="1:5" ht="16.5" customHeight="1">
      <c r="A56" s="17" t="s">
        <v>31</v>
      </c>
      <c r="B56" s="37" t="s">
        <v>8</v>
      </c>
      <c r="C56" s="20"/>
      <c r="D56" s="20"/>
      <c r="E56" s="20"/>
    </row>
    <row r="57" spans="1:5" ht="15.75">
      <c r="A57" s="17" t="s">
        <v>33</v>
      </c>
      <c r="B57" s="37" t="s">
        <v>8</v>
      </c>
      <c r="C57" s="20"/>
      <c r="D57" s="20"/>
      <c r="E57" s="20"/>
    </row>
    <row r="58" spans="1:5" ht="15.75">
      <c r="A58" s="84" t="s">
        <v>40</v>
      </c>
      <c r="B58" s="33" t="s">
        <v>37</v>
      </c>
      <c r="C58" s="12">
        <f>C61+C80</f>
        <v>3271.1780000000003</v>
      </c>
      <c r="D58" s="12">
        <f>D61+D80</f>
        <v>4196.951499999999</v>
      </c>
      <c r="E58" s="12">
        <f>E61+E80</f>
        <v>3564.882717382074</v>
      </c>
    </row>
    <row r="59" spans="1:5" ht="28.5">
      <c r="A59" s="84"/>
      <c r="B59" s="34" t="s">
        <v>14</v>
      </c>
      <c r="C59" s="13"/>
      <c r="D59" s="13">
        <f>D58/C58*100</f>
        <v>128.30092095263538</v>
      </c>
      <c r="E59" s="13">
        <f>E58/D58*100</f>
        <v>84.93981208460653</v>
      </c>
    </row>
    <row r="60" spans="1:5" ht="15.75">
      <c r="A60" s="11" t="s">
        <v>11</v>
      </c>
      <c r="B60" s="33"/>
      <c r="C60" s="12"/>
      <c r="D60" s="12"/>
      <c r="E60" s="12"/>
    </row>
    <row r="61" spans="1:5" ht="15.75">
      <c r="A61" s="78" t="s">
        <v>15</v>
      </c>
      <c r="B61" s="33" t="s">
        <v>37</v>
      </c>
      <c r="C61" s="12">
        <f>C64+C66+C68+C70+C72+C74+C76+C78</f>
        <v>3271.1780000000003</v>
      </c>
      <c r="D61" s="12">
        <f>D64+D66+D68+D70+D72+D74+D76+D78</f>
        <v>4196.951499999999</v>
      </c>
      <c r="E61" s="12">
        <f>E64+E66+E68+E70+E72+E74+E76+E78</f>
        <v>3564.882717382074</v>
      </c>
    </row>
    <row r="62" spans="1:5" ht="28.5">
      <c r="A62" s="78"/>
      <c r="B62" s="34" t="s">
        <v>14</v>
      </c>
      <c r="C62" s="13"/>
      <c r="D62" s="13">
        <f>D61/C61*100</f>
        <v>128.30092095263538</v>
      </c>
      <c r="E62" s="13">
        <f>E61/D61*100</f>
        <v>84.93981208460653</v>
      </c>
    </row>
    <row r="63" spans="1:5" ht="15.75">
      <c r="A63" s="17" t="s">
        <v>6</v>
      </c>
      <c r="B63" s="36"/>
      <c r="C63" s="22"/>
      <c r="D63" s="21"/>
      <c r="E63" s="21"/>
    </row>
    <row r="64" spans="1:5" ht="15.75">
      <c r="A64" s="68" t="s">
        <v>32</v>
      </c>
      <c r="B64" s="35" t="s">
        <v>37</v>
      </c>
      <c r="C64" s="48">
        <v>482.3</v>
      </c>
      <c r="D64" s="46">
        <v>1160.8356</v>
      </c>
      <c r="E64" s="47">
        <v>986.0115772512147</v>
      </c>
    </row>
    <row r="65" spans="1:5" ht="27">
      <c r="A65" s="69"/>
      <c r="B65" s="35" t="s">
        <v>14</v>
      </c>
      <c r="C65" s="46"/>
      <c r="D65" s="48"/>
      <c r="E65" s="48"/>
    </row>
    <row r="66" spans="1:5" ht="15.75">
      <c r="A66" s="68" t="s">
        <v>27</v>
      </c>
      <c r="B66" s="35" t="s">
        <v>37</v>
      </c>
      <c r="C66" s="48">
        <v>2554.418</v>
      </c>
      <c r="D66" s="47">
        <v>2595.564</v>
      </c>
      <c r="E66" s="47">
        <v>2204.6671841356965</v>
      </c>
    </row>
    <row r="67" spans="1:5" ht="27">
      <c r="A67" s="69"/>
      <c r="B67" s="35" t="s">
        <v>14</v>
      </c>
      <c r="C67" s="46"/>
      <c r="D67" s="48"/>
      <c r="E67" s="48"/>
    </row>
    <row r="68" spans="1:5" ht="15.75">
      <c r="A68" s="68" t="s">
        <v>28</v>
      </c>
      <c r="B68" s="35" t="s">
        <v>37</v>
      </c>
      <c r="C68" s="46"/>
      <c r="D68" s="46">
        <v>271.7592083947125</v>
      </c>
      <c r="E68" s="47">
        <v>230.83176093308302</v>
      </c>
    </row>
    <row r="69" spans="1:5" ht="27">
      <c r="A69" s="69"/>
      <c r="B69" s="35" t="s">
        <v>14</v>
      </c>
      <c r="C69" s="49"/>
      <c r="D69" s="48"/>
      <c r="E69" s="48"/>
    </row>
    <row r="70" spans="1:5" ht="15.75">
      <c r="A70" s="68" t="s">
        <v>29</v>
      </c>
      <c r="B70" s="35" t="s">
        <v>37</v>
      </c>
      <c r="C70" s="48">
        <v>102.9</v>
      </c>
      <c r="D70" s="46"/>
      <c r="E70" s="47"/>
    </row>
    <row r="71" spans="1:5" ht="27">
      <c r="A71" s="69"/>
      <c r="B71" s="35" t="s">
        <v>14</v>
      </c>
      <c r="C71" s="49"/>
      <c r="D71" s="48"/>
      <c r="E71" s="48"/>
    </row>
    <row r="72" spans="1:5" ht="15.75">
      <c r="A72" s="68" t="s">
        <v>30</v>
      </c>
      <c r="B72" s="35" t="s">
        <v>37</v>
      </c>
      <c r="C72" s="46"/>
      <c r="D72" s="46"/>
      <c r="E72" s="47"/>
    </row>
    <row r="73" spans="1:5" ht="27">
      <c r="A73" s="69"/>
      <c r="B73" s="35" t="s">
        <v>14</v>
      </c>
      <c r="C73" s="49"/>
      <c r="D73" s="48"/>
      <c r="E73" s="48"/>
    </row>
    <row r="74" spans="1:5" ht="15.75">
      <c r="A74" s="76" t="s">
        <v>36</v>
      </c>
      <c r="B74" s="35" t="s">
        <v>37</v>
      </c>
      <c r="C74" s="45"/>
      <c r="D74" s="45"/>
      <c r="E74" s="45"/>
    </row>
    <row r="75" spans="1:5" ht="27">
      <c r="A75" s="77"/>
      <c r="B75" s="35" t="s">
        <v>14</v>
      </c>
      <c r="C75" s="45"/>
      <c r="D75" s="45"/>
      <c r="E75" s="45"/>
    </row>
    <row r="76" spans="1:5" ht="15.75">
      <c r="A76" s="68" t="s">
        <v>31</v>
      </c>
      <c r="B76" s="35" t="s">
        <v>37</v>
      </c>
      <c r="C76" s="46"/>
      <c r="D76" s="46"/>
      <c r="E76" s="47"/>
    </row>
    <row r="77" spans="1:5" ht="27">
      <c r="A77" s="69"/>
      <c r="B77" s="35" t="s">
        <v>14</v>
      </c>
      <c r="C77" s="49"/>
      <c r="D77" s="48"/>
      <c r="E77" s="48"/>
    </row>
    <row r="78" spans="1:5" ht="15.75">
      <c r="A78" s="68" t="s">
        <v>33</v>
      </c>
      <c r="B78" s="35" t="s">
        <v>37</v>
      </c>
      <c r="C78" s="48">
        <v>131.56</v>
      </c>
      <c r="D78" s="46">
        <v>168.79269160528716</v>
      </c>
      <c r="E78" s="47">
        <v>143.3721950620803</v>
      </c>
    </row>
    <row r="79" spans="1:5" ht="27">
      <c r="A79" s="69"/>
      <c r="B79" s="35" t="s">
        <v>14</v>
      </c>
      <c r="C79" s="49"/>
      <c r="D79" s="48"/>
      <c r="E79" s="48"/>
    </row>
    <row r="80" spans="1:5" ht="15.75">
      <c r="A80" s="78" t="s">
        <v>38</v>
      </c>
      <c r="B80" s="33" t="s">
        <v>37</v>
      </c>
      <c r="C80" s="12">
        <f>C83+C85+C87+C89+C91+C95+C97</f>
        <v>0</v>
      </c>
      <c r="D80" s="12">
        <f>D83+D85+D87+D89+D91+D95+D97</f>
        <v>0</v>
      </c>
      <c r="E80" s="12">
        <f>E83+E85+E87+E89+E91+E95+E97</f>
        <v>0</v>
      </c>
    </row>
    <row r="81" spans="1:5" ht="28.5">
      <c r="A81" s="78"/>
      <c r="B81" s="34" t="s">
        <v>14</v>
      </c>
      <c r="C81" s="13"/>
      <c r="D81" s="13" t="e">
        <f>D80/C80*100</f>
        <v>#DIV/0!</v>
      </c>
      <c r="E81" s="13" t="e">
        <f>E80/D80*100</f>
        <v>#DIV/0!</v>
      </c>
    </row>
    <row r="82" spans="1:5" ht="15.75">
      <c r="A82" s="17" t="s">
        <v>6</v>
      </c>
      <c r="B82" s="36"/>
      <c r="C82" s="28"/>
      <c r="D82" s="27"/>
      <c r="E82" s="27"/>
    </row>
    <row r="83" spans="1:5" ht="15.75">
      <c r="A83" s="68" t="s">
        <v>32</v>
      </c>
      <c r="B83" s="35" t="s">
        <v>37</v>
      </c>
      <c r="C83" s="24"/>
      <c r="D83" s="24"/>
      <c r="E83" s="24"/>
    </row>
    <row r="84" spans="1:5" ht="27">
      <c r="A84" s="69"/>
      <c r="B84" s="35" t="s">
        <v>14</v>
      </c>
      <c r="C84" s="24"/>
      <c r="D84" s="25" t="e">
        <f>D83/C83*100</f>
        <v>#DIV/0!</v>
      </c>
      <c r="E84" s="25" t="e">
        <f>E83/D83*100</f>
        <v>#DIV/0!</v>
      </c>
    </row>
    <row r="85" spans="1:5" ht="15.75">
      <c r="A85" s="68" t="s">
        <v>27</v>
      </c>
      <c r="B85" s="35" t="s">
        <v>37</v>
      </c>
      <c r="C85" s="24"/>
      <c r="D85" s="24"/>
      <c r="E85" s="24"/>
    </row>
    <row r="86" spans="1:5" ht="27">
      <c r="A86" s="69"/>
      <c r="B86" s="35" t="s">
        <v>14</v>
      </c>
      <c r="C86" s="24"/>
      <c r="D86" s="25" t="e">
        <f>D85/C85*100</f>
        <v>#DIV/0!</v>
      </c>
      <c r="E86" s="25" t="e">
        <f>E85/D85*100</f>
        <v>#DIV/0!</v>
      </c>
    </row>
    <row r="87" spans="1:5" ht="15.75">
      <c r="A87" s="68" t="s">
        <v>28</v>
      </c>
      <c r="B87" s="35" t="s">
        <v>37</v>
      </c>
      <c r="C87" s="24"/>
      <c r="D87" s="24"/>
      <c r="E87" s="24"/>
    </row>
    <row r="88" spans="1:5" ht="27">
      <c r="A88" s="69"/>
      <c r="B88" s="35" t="s">
        <v>14</v>
      </c>
      <c r="C88" s="26"/>
      <c r="D88" s="25" t="e">
        <f>D87/C87*100</f>
        <v>#DIV/0!</v>
      </c>
      <c r="E88" s="25" t="e">
        <f>E87/D87*100</f>
        <v>#DIV/0!</v>
      </c>
    </row>
    <row r="89" spans="1:5" ht="15.75">
      <c r="A89" s="68" t="s">
        <v>29</v>
      </c>
      <c r="B89" s="35" t="s">
        <v>37</v>
      </c>
      <c r="C89" s="24"/>
      <c r="D89" s="24"/>
      <c r="E89" s="24"/>
    </row>
    <row r="90" spans="1:5" ht="27">
      <c r="A90" s="69"/>
      <c r="B90" s="35" t="s">
        <v>14</v>
      </c>
      <c r="C90" s="26"/>
      <c r="D90" s="25" t="e">
        <f>D89/C89*100</f>
        <v>#DIV/0!</v>
      </c>
      <c r="E90" s="25" t="e">
        <f>E89/D89*100</f>
        <v>#DIV/0!</v>
      </c>
    </row>
    <row r="91" spans="1:5" ht="15.75">
      <c r="A91" s="68" t="s">
        <v>30</v>
      </c>
      <c r="B91" s="35" t="s">
        <v>37</v>
      </c>
      <c r="C91" s="24"/>
      <c r="D91" s="24"/>
      <c r="E91" s="24"/>
    </row>
    <row r="92" spans="1:5" ht="27">
      <c r="A92" s="69"/>
      <c r="B92" s="35" t="s">
        <v>14</v>
      </c>
      <c r="C92" s="26"/>
      <c r="D92" s="25" t="e">
        <f>D91/C91*100</f>
        <v>#DIV/0!</v>
      </c>
      <c r="E92" s="25" t="e">
        <f>E91/D91*100</f>
        <v>#DIV/0!</v>
      </c>
    </row>
    <row r="93" spans="1:5" ht="15.75">
      <c r="A93" s="76" t="s">
        <v>36</v>
      </c>
      <c r="B93" s="35" t="s">
        <v>37</v>
      </c>
      <c r="C93" s="26"/>
      <c r="D93" s="25"/>
      <c r="E93" s="25"/>
    </row>
    <row r="94" spans="1:5" ht="27">
      <c r="A94" s="77"/>
      <c r="B94" s="35" t="s">
        <v>14</v>
      </c>
      <c r="C94" s="26"/>
      <c r="D94" s="25"/>
      <c r="E94" s="25"/>
    </row>
    <row r="95" spans="1:5" ht="15.75">
      <c r="A95" s="68" t="s">
        <v>31</v>
      </c>
      <c r="B95" s="35" t="s">
        <v>37</v>
      </c>
      <c r="C95" s="24"/>
      <c r="D95" s="24"/>
      <c r="E95" s="24"/>
    </row>
    <row r="96" spans="1:5" ht="27">
      <c r="A96" s="69"/>
      <c r="B96" s="35" t="s">
        <v>14</v>
      </c>
      <c r="C96" s="26"/>
      <c r="D96" s="25" t="e">
        <f>D95/C95*100</f>
        <v>#DIV/0!</v>
      </c>
      <c r="E96" s="25" t="e">
        <f>E95/D95*100</f>
        <v>#DIV/0!</v>
      </c>
    </row>
    <row r="97" spans="1:5" ht="15.75">
      <c r="A97" s="68" t="s">
        <v>33</v>
      </c>
      <c r="B97" s="35" t="s">
        <v>37</v>
      </c>
      <c r="C97" s="24"/>
      <c r="D97" s="24"/>
      <c r="E97" s="24"/>
    </row>
    <row r="98" spans="1:5" ht="27">
      <c r="A98" s="69"/>
      <c r="B98" s="35" t="s">
        <v>14</v>
      </c>
      <c r="C98" s="26"/>
      <c r="D98" s="25" t="e">
        <f>D97/C97*100</f>
        <v>#DIV/0!</v>
      </c>
      <c r="E98" s="25" t="e">
        <f>E97/D97*100</f>
        <v>#DIV/0!</v>
      </c>
    </row>
    <row r="99" spans="1:5" ht="15.75">
      <c r="A99" s="63" t="s">
        <v>20</v>
      </c>
      <c r="B99" s="33" t="s">
        <v>10</v>
      </c>
      <c r="C99" s="12">
        <f>C102+C113</f>
        <v>101.7586</v>
      </c>
      <c r="D99" s="12">
        <f>D102+D113</f>
        <v>109.498</v>
      </c>
      <c r="E99" s="12">
        <f>E102+E113</f>
        <v>111.83395733333298</v>
      </c>
    </row>
    <row r="100" spans="1:5" ht="28.5">
      <c r="A100" s="64"/>
      <c r="B100" s="34" t="s">
        <v>14</v>
      </c>
      <c r="C100" s="13"/>
      <c r="D100" s="13">
        <f>D99/C99*100</f>
        <v>107.6056470902705</v>
      </c>
      <c r="E100" s="13">
        <f>E99/D99*100</f>
        <v>102.13333333333301</v>
      </c>
    </row>
    <row r="101" spans="1:5" ht="15.75">
      <c r="A101" s="14" t="s">
        <v>11</v>
      </c>
      <c r="B101" s="35"/>
      <c r="C101" s="29"/>
      <c r="D101" s="29"/>
      <c r="E101" s="29"/>
    </row>
    <row r="102" spans="1:5" ht="15.75">
      <c r="A102" s="70" t="s">
        <v>12</v>
      </c>
      <c r="B102" s="33" t="s">
        <v>10</v>
      </c>
      <c r="C102" s="12">
        <f>SUM(C105:C112)</f>
        <v>101.7586</v>
      </c>
      <c r="D102" s="12">
        <f>SUM(D105:D112)</f>
        <v>109.498</v>
      </c>
      <c r="E102" s="12">
        <f>SUM(E105:E112)</f>
        <v>111.83395733333298</v>
      </c>
    </row>
    <row r="103" spans="1:5" ht="28.5">
      <c r="A103" s="73"/>
      <c r="B103" s="34" t="s">
        <v>14</v>
      </c>
      <c r="C103" s="13"/>
      <c r="D103" s="13">
        <f>D102/C102*100</f>
        <v>107.6056470902705</v>
      </c>
      <c r="E103" s="13">
        <f>E102/D102*100</f>
        <v>102.13333333333301</v>
      </c>
    </row>
    <row r="104" spans="1:5" ht="15.75">
      <c r="A104" s="17" t="s">
        <v>6</v>
      </c>
      <c r="B104" s="37"/>
      <c r="C104" s="42"/>
      <c r="D104" s="43"/>
      <c r="E104" s="44"/>
    </row>
    <row r="105" spans="1:5" ht="15" customHeight="1">
      <c r="A105" s="17" t="s">
        <v>32</v>
      </c>
      <c r="B105" s="37" t="s">
        <v>10</v>
      </c>
      <c r="C105" s="47">
        <v>18.583</v>
      </c>
      <c r="D105" s="47">
        <v>13.702</v>
      </c>
      <c r="E105" s="46">
        <v>13.994309333333288</v>
      </c>
    </row>
    <row r="106" spans="1:5" ht="15.75">
      <c r="A106" s="17" t="s">
        <v>27</v>
      </c>
      <c r="B106" s="37" t="s">
        <v>10</v>
      </c>
      <c r="C106" s="47">
        <v>35.575</v>
      </c>
      <c r="D106" s="47">
        <v>56.205</v>
      </c>
      <c r="E106" s="46">
        <v>57.40403999999981</v>
      </c>
    </row>
    <row r="107" spans="1:5" ht="15.75">
      <c r="A107" s="17" t="s">
        <v>28</v>
      </c>
      <c r="B107" s="37" t="s">
        <v>10</v>
      </c>
      <c r="C107" s="47"/>
      <c r="D107" s="47"/>
      <c r="E107" s="46"/>
    </row>
    <row r="108" spans="1:5" ht="30">
      <c r="A108" s="17" t="s">
        <v>29</v>
      </c>
      <c r="B108" s="37" t="s">
        <v>10</v>
      </c>
      <c r="C108" s="47">
        <v>16.5256</v>
      </c>
      <c r="D108" s="47"/>
      <c r="E108" s="46"/>
    </row>
    <row r="109" spans="1:5" ht="15.75">
      <c r="A109" s="17" t="s">
        <v>30</v>
      </c>
      <c r="B109" s="37" t="s">
        <v>10</v>
      </c>
      <c r="C109" s="47"/>
      <c r="D109" s="47"/>
      <c r="E109" s="46"/>
    </row>
    <row r="110" spans="1:5" ht="17.25" customHeight="1">
      <c r="A110" s="17" t="s">
        <v>36</v>
      </c>
      <c r="B110" s="37" t="s">
        <v>10</v>
      </c>
      <c r="C110" s="45"/>
      <c r="D110" s="45"/>
      <c r="E110" s="45"/>
    </row>
    <row r="111" spans="1:5" ht="18" customHeight="1">
      <c r="A111" s="17" t="s">
        <v>31</v>
      </c>
      <c r="B111" s="37" t="s">
        <v>10</v>
      </c>
      <c r="C111" s="47"/>
      <c r="D111" s="47"/>
      <c r="E111" s="46"/>
    </row>
    <row r="112" spans="1:5" ht="15.75">
      <c r="A112" s="17" t="s">
        <v>33</v>
      </c>
      <c r="B112" s="37" t="s">
        <v>10</v>
      </c>
      <c r="C112" s="47">
        <v>31.075</v>
      </c>
      <c r="D112" s="47">
        <v>39.59100000000001</v>
      </c>
      <c r="E112" s="46">
        <v>40.435607999999874</v>
      </c>
    </row>
    <row r="113" spans="1:5" ht="15.75">
      <c r="A113" s="70" t="s">
        <v>13</v>
      </c>
      <c r="B113" s="33" t="s">
        <v>10</v>
      </c>
      <c r="C113" s="12">
        <f>SUM(C116:C123)</f>
        <v>0</v>
      </c>
      <c r="D113" s="12">
        <f>SUM(D116:D123)</f>
        <v>0</v>
      </c>
      <c r="E113" s="12">
        <f>SUM(E116:E123)</f>
        <v>0</v>
      </c>
    </row>
    <row r="114" spans="1:5" ht="28.5">
      <c r="A114" s="71"/>
      <c r="B114" s="34" t="s">
        <v>14</v>
      </c>
      <c r="C114" s="13"/>
      <c r="D114" s="13" t="e">
        <f>D113/C113*100</f>
        <v>#DIV/0!</v>
      </c>
      <c r="E114" s="13" t="e">
        <f>E113/D113*100</f>
        <v>#DIV/0!</v>
      </c>
    </row>
    <row r="115" spans="1:5" ht="15.75">
      <c r="A115" s="17" t="s">
        <v>6</v>
      </c>
      <c r="B115" s="37"/>
      <c r="C115" s="44"/>
      <c r="D115" s="44"/>
      <c r="E115" s="44"/>
    </row>
    <row r="116" spans="1:5" ht="16.5" customHeight="1">
      <c r="A116" s="17" t="s">
        <v>32</v>
      </c>
      <c r="B116" s="37" t="s">
        <v>10</v>
      </c>
      <c r="C116" s="38"/>
      <c r="D116" s="38"/>
      <c r="E116" s="38"/>
    </row>
    <row r="117" spans="1:5" ht="15.75">
      <c r="A117" s="17" t="s">
        <v>27</v>
      </c>
      <c r="B117" s="37" t="s">
        <v>10</v>
      </c>
      <c r="C117" s="38"/>
      <c r="D117" s="38"/>
      <c r="E117" s="38"/>
    </row>
    <row r="118" spans="1:5" ht="15.75">
      <c r="A118" s="17" t="s">
        <v>28</v>
      </c>
      <c r="B118" s="37" t="s">
        <v>10</v>
      </c>
      <c r="C118" s="38"/>
      <c r="D118" s="38"/>
      <c r="E118" s="38"/>
    </row>
    <row r="119" spans="1:5" ht="30">
      <c r="A119" s="17" t="s">
        <v>29</v>
      </c>
      <c r="B119" s="37" t="s">
        <v>10</v>
      </c>
      <c r="C119" s="38"/>
      <c r="D119" s="38"/>
      <c r="E119" s="38"/>
    </row>
    <row r="120" spans="1:5" ht="15.75">
      <c r="A120" s="17" t="s">
        <v>30</v>
      </c>
      <c r="B120" s="37" t="s">
        <v>10</v>
      </c>
      <c r="C120" s="38"/>
      <c r="D120" s="38"/>
      <c r="E120" s="38"/>
    </row>
    <row r="121" spans="1:5" ht="18" customHeight="1">
      <c r="A121" s="17" t="s">
        <v>36</v>
      </c>
      <c r="B121" s="37" t="s">
        <v>10</v>
      </c>
      <c r="C121" s="38"/>
      <c r="D121" s="38"/>
      <c r="E121" s="38"/>
    </row>
    <row r="122" spans="1:5" ht="17.25" customHeight="1">
      <c r="A122" s="17" t="s">
        <v>31</v>
      </c>
      <c r="B122" s="37" t="s">
        <v>10</v>
      </c>
      <c r="C122" s="38"/>
      <c r="D122" s="38"/>
      <c r="E122" s="38"/>
    </row>
    <row r="123" spans="1:5" ht="15.75">
      <c r="A123" s="17" t="s">
        <v>33</v>
      </c>
      <c r="B123" s="37" t="s">
        <v>10</v>
      </c>
      <c r="C123" s="38"/>
      <c r="D123" s="38"/>
      <c r="E123" s="38"/>
    </row>
    <row r="124" spans="1:5" ht="15.75">
      <c r="A124" s="4"/>
      <c r="B124" s="3"/>
      <c r="C124" s="5"/>
      <c r="D124" s="6"/>
      <c r="E124" s="6"/>
    </row>
    <row r="125" spans="1:5" ht="15.75">
      <c r="A125" s="4"/>
      <c r="B125" s="3"/>
      <c r="C125" s="5"/>
      <c r="D125" s="6"/>
      <c r="E125" s="6"/>
    </row>
    <row r="126" spans="1:5" ht="15.75">
      <c r="A126" s="72"/>
      <c r="B126" s="72"/>
      <c r="C126" s="72"/>
      <c r="D126" s="72"/>
      <c r="E126" s="72"/>
    </row>
    <row r="127" spans="1:3" ht="34.5" customHeight="1">
      <c r="A127" s="80"/>
      <c r="B127" s="80"/>
      <c r="C127" s="80"/>
    </row>
    <row r="128" spans="1:5" ht="15.75">
      <c r="A128" s="62"/>
      <c r="B128" s="62"/>
      <c r="C128" s="62"/>
      <c r="D128" s="62"/>
      <c r="E128" s="62"/>
    </row>
    <row r="129" ht="15.75">
      <c r="A129" s="7"/>
    </row>
    <row r="130" ht="15.75">
      <c r="A130" s="7"/>
    </row>
    <row r="131" ht="15.75">
      <c r="A131" s="7"/>
    </row>
    <row r="132" ht="15.75">
      <c r="A132" s="7"/>
    </row>
    <row r="133" ht="15.75">
      <c r="A133" s="7"/>
    </row>
    <row r="134" ht="15.75">
      <c r="A134" s="7"/>
    </row>
    <row r="135" ht="15.75">
      <c r="A135" s="7"/>
    </row>
    <row r="136" ht="15.75">
      <c r="A136" s="7"/>
    </row>
    <row r="137" ht="15.75">
      <c r="A137" s="7"/>
    </row>
    <row r="138" ht="15.75">
      <c r="A138" s="7"/>
    </row>
    <row r="139" ht="15.75">
      <c r="A139" s="7"/>
    </row>
    <row r="140" ht="15.75">
      <c r="A140" s="7"/>
    </row>
    <row r="141" ht="15.75">
      <c r="A141" s="7"/>
    </row>
    <row r="142" ht="15.75">
      <c r="A142" s="7"/>
    </row>
    <row r="143" ht="15.75">
      <c r="A143" s="7"/>
    </row>
    <row r="144" ht="15.75">
      <c r="A144" s="7"/>
    </row>
    <row r="145" ht="15.75">
      <c r="A145" s="7"/>
    </row>
    <row r="146" ht="15.75">
      <c r="A146" s="7"/>
    </row>
    <row r="147" ht="15.75">
      <c r="A147" s="7"/>
    </row>
    <row r="148" ht="15.75">
      <c r="A148" s="7"/>
    </row>
    <row r="149" ht="15.75">
      <c r="A149" s="7"/>
    </row>
    <row r="150" ht="15.75">
      <c r="A150" s="7"/>
    </row>
    <row r="151" ht="15.75">
      <c r="A151" s="7"/>
    </row>
    <row r="152" ht="15.75">
      <c r="A152" s="7"/>
    </row>
    <row r="153" ht="15.75">
      <c r="A153" s="7"/>
    </row>
    <row r="154" ht="15.75">
      <c r="A154" s="7"/>
    </row>
    <row r="155" ht="15.75">
      <c r="A155" s="7"/>
    </row>
    <row r="156" ht="15.75">
      <c r="A156" s="7"/>
    </row>
    <row r="157" ht="15.75">
      <c r="A157" s="7"/>
    </row>
    <row r="158" ht="15.75">
      <c r="A158" s="7"/>
    </row>
    <row r="159" ht="15.75">
      <c r="A159" s="7"/>
    </row>
    <row r="160" ht="15.75">
      <c r="A160" s="7"/>
    </row>
    <row r="161" ht="15.75">
      <c r="A161" s="7"/>
    </row>
    <row r="162" ht="15.75">
      <c r="A162" s="7"/>
    </row>
    <row r="163" ht="15.75">
      <c r="A163" s="7"/>
    </row>
    <row r="164" ht="15.75">
      <c r="A164" s="7"/>
    </row>
    <row r="165" ht="15.75">
      <c r="A165" s="7"/>
    </row>
    <row r="166" ht="15.75">
      <c r="A166" s="7"/>
    </row>
    <row r="167" ht="15.75">
      <c r="A167" s="7"/>
    </row>
    <row r="168" ht="15.75">
      <c r="A168" s="7"/>
    </row>
    <row r="169" ht="15.75">
      <c r="A169" s="7"/>
    </row>
    <row r="170" ht="15.75">
      <c r="A170" s="7"/>
    </row>
    <row r="171" ht="15.75">
      <c r="A171" s="7"/>
    </row>
    <row r="172" ht="15.75">
      <c r="A172" s="7"/>
    </row>
    <row r="173" ht="15.75">
      <c r="A173" s="7"/>
    </row>
    <row r="174" ht="15.75">
      <c r="A174" s="7"/>
    </row>
    <row r="175" ht="15.75">
      <c r="A175" s="7"/>
    </row>
    <row r="176" ht="15.75">
      <c r="A176" s="7"/>
    </row>
    <row r="177" ht="15.75">
      <c r="A177" s="7"/>
    </row>
    <row r="178" ht="15.75">
      <c r="A178" s="7"/>
    </row>
    <row r="179" ht="15.75">
      <c r="A179" s="7"/>
    </row>
    <row r="180" ht="15.75">
      <c r="A180" s="7"/>
    </row>
    <row r="181" ht="15.75">
      <c r="A181" s="7"/>
    </row>
    <row r="182" ht="15.75">
      <c r="A182" s="7"/>
    </row>
    <row r="183" ht="15.75">
      <c r="A183" s="7"/>
    </row>
    <row r="184" ht="15.75">
      <c r="A184" s="7"/>
    </row>
    <row r="185" ht="15.75">
      <c r="A185" s="7"/>
    </row>
    <row r="186" ht="15.75">
      <c r="A186" s="7"/>
    </row>
    <row r="187" ht="15.75">
      <c r="A187" s="7"/>
    </row>
    <row r="188" ht="15.75">
      <c r="A188" s="7"/>
    </row>
    <row r="189" ht="15.75">
      <c r="A189" s="7"/>
    </row>
    <row r="190" ht="15.75">
      <c r="A190" s="7"/>
    </row>
    <row r="191" ht="15.75">
      <c r="A191" s="7"/>
    </row>
    <row r="192" ht="15.75">
      <c r="A192" s="7"/>
    </row>
    <row r="193" ht="15.75">
      <c r="A193" s="7"/>
    </row>
    <row r="194" ht="15.75">
      <c r="A194" s="7"/>
    </row>
    <row r="195" ht="15.75">
      <c r="A195" s="7"/>
    </row>
    <row r="196" ht="15.75">
      <c r="A196" s="7"/>
    </row>
    <row r="197" ht="15.75">
      <c r="A197" s="7"/>
    </row>
    <row r="198" ht="15.75">
      <c r="A198" s="7"/>
    </row>
    <row r="199" ht="15.75">
      <c r="A199" s="7"/>
    </row>
    <row r="200" ht="15.75">
      <c r="A200" s="7"/>
    </row>
    <row r="201" ht="15.75">
      <c r="A201" s="7"/>
    </row>
    <row r="202" ht="15.75">
      <c r="A202" s="7"/>
    </row>
    <row r="203" ht="15.75">
      <c r="A203" s="7"/>
    </row>
    <row r="204" ht="15.75">
      <c r="A204" s="7"/>
    </row>
    <row r="205" ht="15.75">
      <c r="A205" s="7"/>
    </row>
    <row r="206" ht="15.75">
      <c r="A206" s="7"/>
    </row>
    <row r="207" ht="15.75">
      <c r="A207" s="7"/>
    </row>
    <row r="208" ht="15.75">
      <c r="A208" s="7"/>
    </row>
    <row r="209" ht="15.75">
      <c r="A209" s="7"/>
    </row>
    <row r="210" ht="15.75">
      <c r="A210" s="7"/>
    </row>
    <row r="211" ht="15.75">
      <c r="A211" s="7"/>
    </row>
    <row r="212" ht="15.75">
      <c r="A212" s="7"/>
    </row>
    <row r="213" ht="15.75">
      <c r="A213" s="7"/>
    </row>
    <row r="214" ht="15.75">
      <c r="A214" s="7"/>
    </row>
    <row r="215" ht="15.75">
      <c r="A215" s="7"/>
    </row>
    <row r="216" ht="15.75">
      <c r="A216" s="7"/>
    </row>
    <row r="217" ht="15.75">
      <c r="A217" s="7"/>
    </row>
    <row r="218" ht="15.75">
      <c r="A218" s="7"/>
    </row>
    <row r="219" ht="15.75">
      <c r="A219" s="7"/>
    </row>
    <row r="220" ht="15.75">
      <c r="A220" s="7"/>
    </row>
    <row r="221" ht="15.75">
      <c r="A221" s="7"/>
    </row>
    <row r="222" ht="15.75">
      <c r="A222" s="7"/>
    </row>
    <row r="223" ht="15.75">
      <c r="A223" s="7"/>
    </row>
    <row r="224" ht="15.75">
      <c r="A224" s="7"/>
    </row>
    <row r="225" ht="15.75">
      <c r="A225" s="7"/>
    </row>
    <row r="226" ht="15.75">
      <c r="A226" s="7"/>
    </row>
    <row r="227" ht="15.75">
      <c r="A227" s="7"/>
    </row>
    <row r="228" ht="15.75">
      <c r="A228" s="7"/>
    </row>
    <row r="229" ht="15.75">
      <c r="A229" s="7"/>
    </row>
    <row r="230" ht="15.75">
      <c r="A230" s="7"/>
    </row>
    <row r="231" ht="15.75">
      <c r="A231" s="7"/>
    </row>
    <row r="232" ht="15.75">
      <c r="A232" s="7"/>
    </row>
    <row r="233" ht="15.75">
      <c r="A233" s="7"/>
    </row>
    <row r="234" ht="15.75">
      <c r="A234" s="7"/>
    </row>
    <row r="235" ht="15.75">
      <c r="A235" s="7"/>
    </row>
    <row r="236" ht="15.75">
      <c r="A236" s="7"/>
    </row>
    <row r="237" ht="15.75">
      <c r="A237" s="7"/>
    </row>
    <row r="238" ht="15.75">
      <c r="A238" s="7"/>
    </row>
    <row r="239" ht="15.75">
      <c r="A239" s="7"/>
    </row>
    <row r="240" ht="15.75">
      <c r="A240" s="7"/>
    </row>
    <row r="241" ht="15.75">
      <c r="A241" s="7"/>
    </row>
    <row r="242" ht="15.75">
      <c r="A242" s="7"/>
    </row>
    <row r="243" ht="15.75">
      <c r="A243" s="7"/>
    </row>
    <row r="244" ht="15.75">
      <c r="A244" s="7"/>
    </row>
    <row r="245" ht="15.75">
      <c r="A245" s="7"/>
    </row>
    <row r="246" ht="15.75">
      <c r="A246" s="7"/>
    </row>
    <row r="247" ht="15.75">
      <c r="A247" s="7"/>
    </row>
    <row r="248" ht="15.75">
      <c r="A248" s="7"/>
    </row>
    <row r="249" ht="15.75">
      <c r="A249" s="7"/>
    </row>
    <row r="250" ht="15.75">
      <c r="A250" s="7"/>
    </row>
    <row r="251" ht="15.75">
      <c r="A251" s="7"/>
    </row>
    <row r="252" ht="15.75">
      <c r="A252" s="7"/>
    </row>
    <row r="253" ht="15.75">
      <c r="A253" s="7"/>
    </row>
    <row r="254" ht="15.75">
      <c r="A254" s="7"/>
    </row>
    <row r="255" ht="15.75">
      <c r="A255" s="7"/>
    </row>
    <row r="256" ht="15.75">
      <c r="A256" s="7"/>
    </row>
    <row r="257" ht="15.75">
      <c r="A257" s="7"/>
    </row>
    <row r="258" ht="15.75">
      <c r="A258" s="7"/>
    </row>
    <row r="259" ht="15.75">
      <c r="A259" s="7"/>
    </row>
    <row r="260" ht="15.75">
      <c r="A260" s="7"/>
    </row>
    <row r="261" ht="15.75">
      <c r="A261" s="7"/>
    </row>
    <row r="262" ht="15.75">
      <c r="A262" s="7"/>
    </row>
    <row r="263" ht="15.75">
      <c r="A263" s="7"/>
    </row>
    <row r="264" ht="15.75">
      <c r="A264" s="7"/>
    </row>
    <row r="265" ht="15.75">
      <c r="A265" s="7"/>
    </row>
    <row r="266" ht="15.75">
      <c r="A266" s="7"/>
    </row>
    <row r="267" ht="15.75">
      <c r="A267" s="7"/>
    </row>
    <row r="268" ht="15.75">
      <c r="A268" s="7"/>
    </row>
    <row r="269" ht="15.75">
      <c r="A269" s="7"/>
    </row>
    <row r="270" ht="15.75">
      <c r="A270" s="7"/>
    </row>
    <row r="271" ht="15.75">
      <c r="A271" s="7"/>
    </row>
    <row r="272" ht="15.75">
      <c r="A272" s="7"/>
    </row>
    <row r="273" ht="15.75">
      <c r="A273" s="7"/>
    </row>
    <row r="274" ht="15.75">
      <c r="A274" s="7"/>
    </row>
    <row r="275" ht="15.75">
      <c r="A275" s="7"/>
    </row>
    <row r="276" ht="15.75">
      <c r="A276" s="7"/>
    </row>
    <row r="277" ht="15.75">
      <c r="A277" s="7"/>
    </row>
    <row r="278" ht="15.75">
      <c r="A278" s="7"/>
    </row>
    <row r="279" ht="15.75">
      <c r="A279" s="7"/>
    </row>
    <row r="280" ht="15.75">
      <c r="A280" s="7"/>
    </row>
    <row r="281" ht="15.75">
      <c r="A281" s="7"/>
    </row>
    <row r="282" ht="15.75">
      <c r="A282" s="7"/>
    </row>
    <row r="283" ht="15.75">
      <c r="A283" s="7"/>
    </row>
    <row r="284" ht="15.75">
      <c r="A284" s="7"/>
    </row>
    <row r="285" ht="15.75">
      <c r="A285" s="7"/>
    </row>
    <row r="286" ht="15.75">
      <c r="A286" s="7"/>
    </row>
    <row r="287" ht="15.75">
      <c r="A287" s="7"/>
    </row>
    <row r="288" ht="15.75">
      <c r="A288" s="7"/>
    </row>
    <row r="289" ht="15.75">
      <c r="A289" s="7"/>
    </row>
    <row r="290" ht="15.75">
      <c r="A290" s="7"/>
    </row>
    <row r="291" ht="15.75">
      <c r="A291" s="7"/>
    </row>
    <row r="292" ht="15.75">
      <c r="A292" s="7"/>
    </row>
    <row r="293" ht="15.75">
      <c r="A293" s="7"/>
    </row>
    <row r="294" ht="15.75">
      <c r="A294" s="7"/>
    </row>
    <row r="295" ht="15.75">
      <c r="A295" s="7"/>
    </row>
    <row r="296" ht="15.75">
      <c r="A296" s="7"/>
    </row>
    <row r="297" ht="15.75">
      <c r="A297" s="7"/>
    </row>
    <row r="298" ht="15.75">
      <c r="A298" s="7"/>
    </row>
    <row r="299" ht="15.75">
      <c r="A299" s="7"/>
    </row>
    <row r="300" ht="15.75">
      <c r="A300" s="7"/>
    </row>
    <row r="301" ht="15.75">
      <c r="A301" s="7"/>
    </row>
    <row r="302" ht="15.75">
      <c r="A302" s="7"/>
    </row>
    <row r="303" ht="15.75">
      <c r="A303" s="7"/>
    </row>
    <row r="304" ht="15.75">
      <c r="A304" s="7"/>
    </row>
    <row r="305" ht="15.75">
      <c r="A305" s="7"/>
    </row>
    <row r="306" ht="15.75">
      <c r="A306" s="7"/>
    </row>
    <row r="307" ht="15.75">
      <c r="A307" s="7"/>
    </row>
    <row r="308" ht="15.75">
      <c r="A308" s="7"/>
    </row>
    <row r="309" ht="15.75">
      <c r="A309" s="7"/>
    </row>
    <row r="310" ht="15.75">
      <c r="A310" s="7"/>
    </row>
    <row r="311" ht="15.75">
      <c r="A311" s="7"/>
    </row>
    <row r="312" ht="15.75">
      <c r="A312" s="7"/>
    </row>
    <row r="313" ht="15.75">
      <c r="A313" s="7"/>
    </row>
    <row r="314" ht="15.75">
      <c r="A314" s="7"/>
    </row>
    <row r="315" ht="15.75">
      <c r="A315" s="7"/>
    </row>
    <row r="316" ht="15.75">
      <c r="A316" s="7"/>
    </row>
    <row r="317" ht="15.75">
      <c r="A317" s="7"/>
    </row>
    <row r="318" ht="15.75">
      <c r="A318" s="7"/>
    </row>
    <row r="319" ht="15.75">
      <c r="A319" s="7"/>
    </row>
    <row r="320" ht="15.75">
      <c r="A320" s="7"/>
    </row>
    <row r="321" ht="15.75">
      <c r="A321" s="7"/>
    </row>
    <row r="322" ht="15.75">
      <c r="A322" s="7"/>
    </row>
    <row r="323" ht="15.75">
      <c r="A323" s="7"/>
    </row>
    <row r="324" ht="15.75">
      <c r="A324" s="7"/>
    </row>
    <row r="325" ht="15.75">
      <c r="A325" s="7"/>
    </row>
    <row r="326" ht="15.75">
      <c r="A326" s="7"/>
    </row>
    <row r="327" ht="15.75">
      <c r="A327" s="7"/>
    </row>
    <row r="328" ht="15.75">
      <c r="A328" s="7"/>
    </row>
    <row r="329" ht="15.75">
      <c r="A329" s="7"/>
    </row>
    <row r="330" ht="15.75">
      <c r="A330" s="7"/>
    </row>
    <row r="331" ht="15.75">
      <c r="A331" s="7"/>
    </row>
    <row r="332" ht="15.75">
      <c r="A332" s="7"/>
    </row>
    <row r="333" ht="15.75">
      <c r="A333" s="7"/>
    </row>
    <row r="334" ht="15.75">
      <c r="A334" s="7"/>
    </row>
    <row r="335" ht="15.75">
      <c r="A335" s="7"/>
    </row>
    <row r="336" ht="15.75">
      <c r="A336" s="7"/>
    </row>
    <row r="337" ht="15.75">
      <c r="A337" s="7"/>
    </row>
    <row r="338" ht="15.75">
      <c r="A338" s="7"/>
    </row>
    <row r="339" ht="15.75">
      <c r="A339" s="7"/>
    </row>
    <row r="340" ht="15.75">
      <c r="A340" s="7"/>
    </row>
    <row r="341" ht="15.75">
      <c r="A341" s="7"/>
    </row>
    <row r="342" ht="15.75">
      <c r="A342" s="7"/>
    </row>
    <row r="343" ht="15.75">
      <c r="A343" s="7"/>
    </row>
    <row r="344" ht="15.75">
      <c r="A344" s="7"/>
    </row>
    <row r="345" ht="15.75">
      <c r="A345" s="7"/>
    </row>
    <row r="346" ht="15.75">
      <c r="A346" s="7"/>
    </row>
    <row r="347" ht="15.75">
      <c r="A347" s="7"/>
    </row>
    <row r="348" ht="15.75">
      <c r="A348" s="7"/>
    </row>
    <row r="349" ht="15.75">
      <c r="A349" s="7"/>
    </row>
    <row r="350" ht="15.75">
      <c r="A350" s="7"/>
    </row>
    <row r="351" ht="15.75">
      <c r="A351" s="7"/>
    </row>
    <row r="352" ht="15.75">
      <c r="A352" s="7"/>
    </row>
    <row r="353" ht="15.75">
      <c r="A353" s="7"/>
    </row>
    <row r="354" ht="15.75">
      <c r="A354" s="7"/>
    </row>
    <row r="355" ht="15.75">
      <c r="A355" s="7"/>
    </row>
    <row r="356" ht="15.75">
      <c r="A356" s="7"/>
    </row>
    <row r="357" ht="15.75">
      <c r="A357" s="7"/>
    </row>
    <row r="358" ht="15.75">
      <c r="A358" s="7"/>
    </row>
    <row r="359" ht="15.75">
      <c r="A359" s="7"/>
    </row>
    <row r="360" ht="15.75">
      <c r="A360" s="7"/>
    </row>
    <row r="361" ht="15.75">
      <c r="A361" s="7"/>
    </row>
    <row r="362" ht="15.75">
      <c r="A362" s="7"/>
    </row>
    <row r="363" ht="15.75">
      <c r="A363" s="7"/>
    </row>
    <row r="364" ht="15.75">
      <c r="A364" s="7"/>
    </row>
    <row r="365" ht="15.75">
      <c r="A365" s="7"/>
    </row>
    <row r="366" ht="15.75">
      <c r="A366" s="7"/>
    </row>
    <row r="367" ht="15.75">
      <c r="A367" s="7"/>
    </row>
    <row r="368" ht="15.75">
      <c r="A368" s="7"/>
    </row>
    <row r="369" ht="15.75">
      <c r="A369" s="7"/>
    </row>
    <row r="370" ht="15.75">
      <c r="A370" s="7"/>
    </row>
    <row r="371" ht="15.75">
      <c r="A371" s="7"/>
    </row>
    <row r="372" ht="15.75">
      <c r="A372" s="7"/>
    </row>
    <row r="373" ht="15.75">
      <c r="A373" s="7"/>
    </row>
    <row r="374" ht="15.75">
      <c r="A374" s="7"/>
    </row>
    <row r="375" ht="15.75">
      <c r="A375" s="7"/>
    </row>
    <row r="376" ht="15.75">
      <c r="A376" s="7"/>
    </row>
    <row r="377" ht="15.75">
      <c r="A377" s="7"/>
    </row>
    <row r="378" ht="15.75">
      <c r="A378" s="7"/>
    </row>
    <row r="379" ht="15.75">
      <c r="A379" s="7"/>
    </row>
    <row r="380" ht="15.75">
      <c r="A380" s="7"/>
    </row>
    <row r="381" ht="15.75">
      <c r="A381" s="7"/>
    </row>
    <row r="382" ht="15.75">
      <c r="A382" s="7"/>
    </row>
    <row r="383" ht="15.75">
      <c r="A383" s="7"/>
    </row>
    <row r="384" ht="15.75">
      <c r="A384" s="7"/>
    </row>
    <row r="385" ht="15.75">
      <c r="A385" s="7"/>
    </row>
    <row r="386" ht="15.75">
      <c r="A386" s="7"/>
    </row>
    <row r="387" ht="15.75">
      <c r="A387" s="7"/>
    </row>
    <row r="388" ht="15.75">
      <c r="A388" s="7"/>
    </row>
    <row r="389" ht="15.75">
      <c r="A389" s="7"/>
    </row>
    <row r="390" ht="15.75">
      <c r="A390" s="7"/>
    </row>
    <row r="391" ht="15.75">
      <c r="A391" s="7"/>
    </row>
    <row r="392" ht="15.75">
      <c r="A392" s="7"/>
    </row>
    <row r="393" ht="15.75">
      <c r="A393" s="7"/>
    </row>
    <row r="394" ht="15.75">
      <c r="A394" s="7"/>
    </row>
    <row r="395" ht="15.75">
      <c r="A395" s="7"/>
    </row>
    <row r="396" ht="15.75">
      <c r="A396" s="7"/>
    </row>
    <row r="397" ht="15.75">
      <c r="A397" s="7"/>
    </row>
    <row r="398" ht="15.75">
      <c r="A398" s="7"/>
    </row>
    <row r="399" ht="15.75">
      <c r="A399" s="7"/>
    </row>
    <row r="400" ht="15.75">
      <c r="A400" s="7"/>
    </row>
    <row r="401" ht="15.75">
      <c r="A401" s="7"/>
    </row>
    <row r="402" ht="15.75">
      <c r="A402" s="7"/>
    </row>
    <row r="403" ht="15.75">
      <c r="A403" s="7"/>
    </row>
    <row r="404" ht="15.75">
      <c r="A404" s="7"/>
    </row>
    <row r="405" ht="15.75">
      <c r="A405" s="7"/>
    </row>
    <row r="406" ht="15.75">
      <c r="A406" s="7"/>
    </row>
    <row r="407" ht="15.75">
      <c r="A407" s="7"/>
    </row>
    <row r="408" ht="15.75">
      <c r="A408" s="7"/>
    </row>
    <row r="409" ht="15.75">
      <c r="A409" s="7"/>
    </row>
    <row r="410" ht="15.75">
      <c r="A410" s="7"/>
    </row>
    <row r="411" ht="15.75">
      <c r="A411" s="7"/>
    </row>
    <row r="412" ht="15.75">
      <c r="A412" s="7"/>
    </row>
    <row r="413" ht="15.75">
      <c r="A413" s="7"/>
    </row>
    <row r="414" ht="15.75">
      <c r="A414" s="7"/>
    </row>
    <row r="415" ht="15.75">
      <c r="A415" s="7"/>
    </row>
    <row r="416" ht="15.75">
      <c r="A416" s="7"/>
    </row>
    <row r="417" ht="15.75">
      <c r="A417" s="7"/>
    </row>
    <row r="418" ht="15.75">
      <c r="A418" s="7"/>
    </row>
    <row r="419" ht="15.75">
      <c r="A419" s="7"/>
    </row>
    <row r="420" ht="15.75">
      <c r="A420" s="7"/>
    </row>
    <row r="421" ht="15.75">
      <c r="A421" s="7"/>
    </row>
    <row r="422" ht="15.75">
      <c r="A422" s="7"/>
    </row>
    <row r="423" ht="15.75">
      <c r="A423" s="7"/>
    </row>
    <row r="424" ht="15.75">
      <c r="A424" s="7"/>
    </row>
    <row r="425" ht="15.75">
      <c r="A425" s="7"/>
    </row>
    <row r="426" ht="15.75">
      <c r="A426" s="7"/>
    </row>
    <row r="427" ht="15.75">
      <c r="A427" s="7"/>
    </row>
    <row r="428" ht="15.75">
      <c r="A428" s="7"/>
    </row>
    <row r="429" ht="15.75">
      <c r="A429" s="7"/>
    </row>
    <row r="430" ht="15.75">
      <c r="A430" s="7"/>
    </row>
    <row r="431" ht="15.75">
      <c r="A431" s="7"/>
    </row>
    <row r="432" ht="15.75">
      <c r="A432" s="7"/>
    </row>
    <row r="433" ht="15.75">
      <c r="A433" s="7"/>
    </row>
    <row r="434" ht="15.75">
      <c r="A434" s="7"/>
    </row>
    <row r="435" ht="15.75">
      <c r="A435" s="7"/>
    </row>
    <row r="436" ht="15.75">
      <c r="A436" s="7"/>
    </row>
    <row r="437" ht="15.75">
      <c r="A437" s="7"/>
    </row>
    <row r="438" ht="15.75">
      <c r="A438" s="7"/>
    </row>
    <row r="439" ht="15.75">
      <c r="A439" s="7"/>
    </row>
    <row r="440" ht="15.75">
      <c r="A440" s="7"/>
    </row>
    <row r="441" ht="15.75">
      <c r="A441" s="7"/>
    </row>
    <row r="442" ht="15.75">
      <c r="A442" s="7"/>
    </row>
    <row r="443" ht="15.75">
      <c r="A443" s="7"/>
    </row>
    <row r="444" ht="15.75">
      <c r="A444" s="7"/>
    </row>
    <row r="445" ht="15.75">
      <c r="A445" s="7"/>
    </row>
    <row r="446" ht="15.75">
      <c r="A446" s="7"/>
    </row>
    <row r="447" ht="15.75">
      <c r="A447" s="7"/>
    </row>
    <row r="448" ht="15.75">
      <c r="A448" s="7"/>
    </row>
    <row r="449" ht="15.75">
      <c r="A449" s="7"/>
    </row>
    <row r="450" ht="15.75">
      <c r="A450" s="7"/>
    </row>
    <row r="451" ht="15.75">
      <c r="A451" s="7"/>
    </row>
    <row r="452" ht="15.75">
      <c r="A452" s="7"/>
    </row>
    <row r="453" ht="15.75">
      <c r="A453" s="7"/>
    </row>
    <row r="454" ht="15.75">
      <c r="A454" s="7"/>
    </row>
    <row r="455" ht="15.75">
      <c r="A455" s="7"/>
    </row>
    <row r="456" ht="15.75">
      <c r="A456" s="7"/>
    </row>
    <row r="457" ht="15.75">
      <c r="A457" s="7"/>
    </row>
    <row r="458" ht="15.75">
      <c r="A458" s="7"/>
    </row>
    <row r="459" ht="15.75">
      <c r="A459" s="7"/>
    </row>
    <row r="460" ht="15.75">
      <c r="A460" s="7"/>
    </row>
    <row r="461" ht="15.75">
      <c r="A461" s="7"/>
    </row>
    <row r="462" ht="15.75">
      <c r="A462" s="7"/>
    </row>
    <row r="463" ht="15.75">
      <c r="A463" s="7"/>
    </row>
    <row r="464" ht="15.75">
      <c r="A464" s="7"/>
    </row>
    <row r="465" ht="15.75">
      <c r="A465" s="7"/>
    </row>
    <row r="466" ht="15.75">
      <c r="A466" s="7"/>
    </row>
    <row r="467" ht="15.75">
      <c r="A467" s="7"/>
    </row>
    <row r="468" ht="15.75">
      <c r="A468" s="7"/>
    </row>
    <row r="469" ht="15.75">
      <c r="A469" s="7"/>
    </row>
    <row r="470" ht="15.75">
      <c r="A470" s="7"/>
    </row>
    <row r="471" ht="15.75">
      <c r="A471" s="7"/>
    </row>
    <row r="472" ht="15.75">
      <c r="A472" s="7"/>
    </row>
    <row r="473" ht="15.75">
      <c r="A473" s="7"/>
    </row>
    <row r="474" ht="15.75">
      <c r="A474" s="7"/>
    </row>
    <row r="475" ht="15.75">
      <c r="A475" s="7"/>
    </row>
    <row r="476" ht="15.75">
      <c r="A476" s="7"/>
    </row>
    <row r="477" ht="15.75">
      <c r="A477" s="7"/>
    </row>
    <row r="478" ht="15.75">
      <c r="A478" s="7"/>
    </row>
    <row r="479" ht="15.75">
      <c r="A479" s="7"/>
    </row>
    <row r="480" ht="15.75">
      <c r="A480" s="7"/>
    </row>
    <row r="481" ht="15.75">
      <c r="A481" s="7"/>
    </row>
    <row r="482" ht="15.75">
      <c r="A482" s="7"/>
    </row>
    <row r="483" ht="15.75">
      <c r="A483" s="7"/>
    </row>
    <row r="484" ht="15.75">
      <c r="A484" s="7"/>
    </row>
    <row r="485" ht="15.75">
      <c r="A485" s="7"/>
    </row>
    <row r="486" ht="15.75">
      <c r="A486" s="7"/>
    </row>
    <row r="487" ht="15.75">
      <c r="A487" s="7"/>
    </row>
    <row r="488" ht="15.75">
      <c r="A488" s="7"/>
    </row>
    <row r="489" ht="15.75">
      <c r="A489" s="7"/>
    </row>
    <row r="490" ht="15.75">
      <c r="A490" s="7"/>
    </row>
    <row r="491" ht="15.75">
      <c r="A491" s="7"/>
    </row>
    <row r="492" ht="15.75">
      <c r="A492" s="7"/>
    </row>
    <row r="493" ht="15.75">
      <c r="A493" s="7"/>
    </row>
    <row r="494" ht="15.75">
      <c r="A494" s="7"/>
    </row>
    <row r="495" ht="15.75">
      <c r="A495" s="7"/>
    </row>
    <row r="496" ht="15.75">
      <c r="A496" s="7"/>
    </row>
    <row r="497" ht="15.75">
      <c r="A497" s="7"/>
    </row>
    <row r="498" ht="15.75">
      <c r="A498" s="7"/>
    </row>
    <row r="499" ht="15.75">
      <c r="A499" s="7"/>
    </row>
    <row r="500" ht="15.75">
      <c r="A500" s="7"/>
    </row>
    <row r="501" ht="15.75">
      <c r="A501" s="7"/>
    </row>
    <row r="502" ht="15.75">
      <c r="A502" s="7"/>
    </row>
    <row r="503" ht="15.75">
      <c r="A503" s="7"/>
    </row>
    <row r="504" ht="15.75">
      <c r="A504" s="7"/>
    </row>
    <row r="505" ht="15.75">
      <c r="A505" s="7"/>
    </row>
    <row r="506" ht="15.75">
      <c r="A506" s="7"/>
    </row>
    <row r="507" ht="15.75">
      <c r="A507" s="7"/>
    </row>
    <row r="508" ht="15.75">
      <c r="A508" s="7"/>
    </row>
    <row r="509" ht="15.75">
      <c r="A509" s="7"/>
    </row>
    <row r="510" ht="15.75">
      <c r="A510" s="7"/>
    </row>
    <row r="511" ht="15.75">
      <c r="A511" s="7"/>
    </row>
    <row r="512" ht="15.75">
      <c r="A512" s="7"/>
    </row>
    <row r="513" ht="15.75">
      <c r="A513" s="7"/>
    </row>
    <row r="514" ht="15.75">
      <c r="A514" s="7"/>
    </row>
    <row r="515" ht="15.75">
      <c r="A515" s="7"/>
    </row>
    <row r="516" ht="15.75">
      <c r="A516" s="7"/>
    </row>
    <row r="517" ht="15.75">
      <c r="A517" s="7"/>
    </row>
    <row r="518" ht="15.75">
      <c r="A518" s="7"/>
    </row>
    <row r="519" ht="15.75">
      <c r="A519" s="7"/>
    </row>
    <row r="520" ht="15.75">
      <c r="A520" s="7"/>
    </row>
    <row r="521" ht="15.75">
      <c r="A521" s="7"/>
    </row>
    <row r="522" ht="15.75">
      <c r="A522" s="7"/>
    </row>
    <row r="523" ht="15.75">
      <c r="A523" s="7"/>
    </row>
    <row r="524" ht="15.75">
      <c r="A524" s="7"/>
    </row>
    <row r="525" ht="15.75">
      <c r="A525" s="7"/>
    </row>
    <row r="526" ht="15.75">
      <c r="A526" s="7"/>
    </row>
    <row r="527" ht="15.75">
      <c r="A527" s="7"/>
    </row>
    <row r="528" ht="15.75">
      <c r="A528" s="7"/>
    </row>
    <row r="529" ht="15.75">
      <c r="A529" s="7"/>
    </row>
    <row r="530" ht="15.75">
      <c r="A530" s="7"/>
    </row>
    <row r="531" ht="15.75">
      <c r="A531" s="7"/>
    </row>
    <row r="532" ht="15.75">
      <c r="A532" s="7"/>
    </row>
    <row r="533" ht="15.75">
      <c r="A533" s="7"/>
    </row>
    <row r="534" ht="15.75">
      <c r="A534" s="7"/>
    </row>
    <row r="535" ht="15.75">
      <c r="A535" s="7"/>
    </row>
    <row r="536" ht="15.75">
      <c r="A536" s="7"/>
    </row>
    <row r="537" ht="15.75">
      <c r="A537" s="7"/>
    </row>
    <row r="538" ht="15.75">
      <c r="A538" s="7"/>
    </row>
    <row r="539" ht="15.75">
      <c r="A539" s="7"/>
    </row>
    <row r="540" ht="15.75">
      <c r="A540" s="7"/>
    </row>
    <row r="541" ht="15.75">
      <c r="A541" s="7"/>
    </row>
    <row r="542" ht="15.75">
      <c r="A542" s="7"/>
    </row>
    <row r="543" ht="15.75">
      <c r="A543" s="7"/>
    </row>
    <row r="544" ht="15.75">
      <c r="A544" s="7"/>
    </row>
    <row r="545" ht="15.75">
      <c r="A545" s="7"/>
    </row>
    <row r="546" ht="15.75">
      <c r="A546" s="7"/>
    </row>
    <row r="547" ht="15.75">
      <c r="A547" s="7"/>
    </row>
    <row r="548" ht="15.75">
      <c r="A548" s="7"/>
    </row>
    <row r="549" ht="15.75">
      <c r="A549" s="7"/>
    </row>
    <row r="550" ht="15.75">
      <c r="A550" s="7"/>
    </row>
    <row r="551" ht="15.75">
      <c r="A551" s="7"/>
    </row>
    <row r="552" ht="15.75">
      <c r="A552" s="7"/>
    </row>
    <row r="553" ht="15.75">
      <c r="A553" s="7"/>
    </row>
    <row r="554" ht="15.75">
      <c r="A554" s="7"/>
    </row>
    <row r="555" ht="15.75">
      <c r="A555" s="7"/>
    </row>
    <row r="556" ht="15.75">
      <c r="A556" s="7"/>
    </row>
    <row r="557" ht="15.75">
      <c r="A557" s="7"/>
    </row>
    <row r="558" ht="15.75">
      <c r="A558" s="7"/>
    </row>
    <row r="559" ht="15.75">
      <c r="A559" s="7"/>
    </row>
    <row r="560" ht="15.75">
      <c r="A560" s="7"/>
    </row>
    <row r="561" ht="15.75">
      <c r="A561" s="7"/>
    </row>
    <row r="562" ht="15.75">
      <c r="A562" s="7"/>
    </row>
    <row r="563" ht="15.75">
      <c r="A563" s="7"/>
    </row>
    <row r="564" ht="15.75">
      <c r="A564" s="7"/>
    </row>
    <row r="565" ht="15.75">
      <c r="A565" s="7"/>
    </row>
    <row r="566" ht="15.75">
      <c r="A566" s="7"/>
    </row>
    <row r="567" ht="15.75">
      <c r="A567" s="7"/>
    </row>
    <row r="568" ht="15.75">
      <c r="A568" s="7"/>
    </row>
    <row r="569" ht="15.75">
      <c r="A569" s="7"/>
    </row>
    <row r="570" ht="15.75">
      <c r="A570" s="7"/>
    </row>
    <row r="571" ht="15.75">
      <c r="A571" s="7"/>
    </row>
    <row r="572" ht="15.75">
      <c r="A572" s="7"/>
    </row>
    <row r="573" ht="15.75">
      <c r="A573" s="7"/>
    </row>
    <row r="574" ht="15.75">
      <c r="A574" s="7"/>
    </row>
    <row r="575" ht="15.75">
      <c r="A575" s="7"/>
    </row>
    <row r="576" ht="15.75">
      <c r="A576" s="7"/>
    </row>
    <row r="577" ht="15.75">
      <c r="A577" s="7"/>
    </row>
    <row r="578" ht="15.75">
      <c r="A578" s="7"/>
    </row>
    <row r="579" ht="15.75">
      <c r="A579" s="7"/>
    </row>
    <row r="580" ht="15.75">
      <c r="A580" s="7"/>
    </row>
    <row r="581" ht="15.75">
      <c r="A581" s="7"/>
    </row>
    <row r="582" ht="15.75">
      <c r="A582" s="7"/>
    </row>
    <row r="583" ht="15.75">
      <c r="A583" s="7"/>
    </row>
    <row r="584" ht="15.75">
      <c r="A584" s="7"/>
    </row>
    <row r="585" ht="15.75">
      <c r="A585" s="7"/>
    </row>
    <row r="586" ht="15.75">
      <c r="A586" s="7"/>
    </row>
    <row r="587" ht="15.75">
      <c r="A587" s="7"/>
    </row>
    <row r="588" ht="15.75">
      <c r="A588" s="7"/>
    </row>
    <row r="589" ht="15.75">
      <c r="A589" s="7"/>
    </row>
    <row r="590" ht="15.75">
      <c r="A590" s="7"/>
    </row>
    <row r="591" ht="15.75">
      <c r="A591" s="7"/>
    </row>
    <row r="592" ht="15.75">
      <c r="A592" s="7"/>
    </row>
    <row r="593" ht="15.75">
      <c r="A593" s="7"/>
    </row>
    <row r="594" ht="15.75">
      <c r="A594" s="7"/>
    </row>
    <row r="595" ht="15.75">
      <c r="A595" s="7"/>
    </row>
    <row r="596" ht="15.75">
      <c r="A596" s="7"/>
    </row>
    <row r="597" ht="15.75">
      <c r="A597" s="7"/>
    </row>
    <row r="598" ht="15.75">
      <c r="A598" s="7"/>
    </row>
    <row r="599" ht="15.75">
      <c r="A599" s="7"/>
    </row>
    <row r="600" ht="15.75">
      <c r="A600" s="7"/>
    </row>
    <row r="601" ht="15.75">
      <c r="A601" s="7"/>
    </row>
    <row r="602" ht="15.75">
      <c r="A602" s="7"/>
    </row>
    <row r="603" ht="15.75">
      <c r="A603" s="7"/>
    </row>
    <row r="604" ht="15.75">
      <c r="A604" s="7"/>
    </row>
    <row r="605" ht="15.75">
      <c r="A605" s="7"/>
    </row>
    <row r="606" ht="15.75">
      <c r="A606" s="7"/>
    </row>
    <row r="607" ht="15.75">
      <c r="A607" s="7"/>
    </row>
    <row r="608" ht="15.75">
      <c r="A608" s="7"/>
    </row>
    <row r="609" ht="15.75">
      <c r="A609" s="7"/>
    </row>
    <row r="610" ht="15.75">
      <c r="A610" s="7"/>
    </row>
    <row r="611" ht="15.75">
      <c r="A611" s="7"/>
    </row>
    <row r="612" ht="15.75">
      <c r="A612" s="7"/>
    </row>
    <row r="613" ht="15.75">
      <c r="A613" s="7"/>
    </row>
    <row r="614" ht="15.75">
      <c r="A614" s="7"/>
    </row>
    <row r="615" ht="15.75">
      <c r="A615" s="7"/>
    </row>
    <row r="616" ht="15.75">
      <c r="A616" s="7"/>
    </row>
    <row r="617" ht="15.75">
      <c r="A617" s="7"/>
    </row>
    <row r="618" ht="15.75">
      <c r="A618" s="7"/>
    </row>
    <row r="619" ht="15.75">
      <c r="A619" s="7"/>
    </row>
    <row r="620" ht="15.75">
      <c r="A620" s="7"/>
    </row>
    <row r="621" ht="15.75">
      <c r="A621" s="7"/>
    </row>
    <row r="622" ht="15.75">
      <c r="A622" s="7"/>
    </row>
    <row r="623" ht="15.75">
      <c r="A623" s="7"/>
    </row>
    <row r="624" ht="15.75">
      <c r="A624" s="7"/>
    </row>
    <row r="625" ht="15.75">
      <c r="A625" s="7"/>
    </row>
    <row r="626" ht="15.75">
      <c r="A626" s="7"/>
    </row>
    <row r="627" ht="15.75">
      <c r="A627" s="7"/>
    </row>
    <row r="628" ht="15.75">
      <c r="A628" s="7"/>
    </row>
    <row r="629" ht="15.75">
      <c r="A629" s="7"/>
    </row>
    <row r="630" ht="15.75">
      <c r="A630" s="7"/>
    </row>
    <row r="631" ht="15.75">
      <c r="A631" s="7"/>
    </row>
    <row r="632" ht="15.75">
      <c r="A632" s="7"/>
    </row>
    <row r="633" ht="15.75">
      <c r="A633" s="7"/>
    </row>
    <row r="634" ht="15.75">
      <c r="A634" s="7"/>
    </row>
    <row r="635" ht="15.75">
      <c r="A635" s="7"/>
    </row>
    <row r="636" ht="15.75">
      <c r="A636" s="7"/>
    </row>
    <row r="637" ht="15.75">
      <c r="A637" s="7"/>
    </row>
    <row r="638" ht="15.75">
      <c r="A638" s="7"/>
    </row>
    <row r="639" ht="15.75">
      <c r="A639" s="7"/>
    </row>
    <row r="640" ht="15.75">
      <c r="A640" s="7"/>
    </row>
    <row r="641" ht="15.75">
      <c r="A641" s="7"/>
    </row>
    <row r="642" ht="15.75">
      <c r="A642" s="7"/>
    </row>
    <row r="643" ht="15.75">
      <c r="A643" s="7"/>
    </row>
    <row r="644" ht="15.75">
      <c r="A644" s="7"/>
    </row>
    <row r="645" ht="15.75">
      <c r="A645" s="7"/>
    </row>
    <row r="646" ht="15.75">
      <c r="A646" s="7"/>
    </row>
    <row r="647" ht="15.75">
      <c r="A647" s="7"/>
    </row>
    <row r="648" ht="15.75">
      <c r="A648" s="7"/>
    </row>
    <row r="649" ht="15.75">
      <c r="A649" s="7"/>
    </row>
    <row r="650" ht="15.75">
      <c r="A650" s="7"/>
    </row>
    <row r="651" ht="15.75">
      <c r="A651" s="7"/>
    </row>
    <row r="652" ht="15.75">
      <c r="A652" s="7"/>
    </row>
    <row r="653" ht="15.75">
      <c r="A653" s="7"/>
    </row>
    <row r="654" ht="15.75">
      <c r="A654" s="7"/>
    </row>
    <row r="655" ht="15.75">
      <c r="A655" s="7"/>
    </row>
    <row r="656" ht="15.75">
      <c r="A656" s="7"/>
    </row>
    <row r="657" ht="15.75">
      <c r="A657" s="7"/>
    </row>
    <row r="658" ht="15.75">
      <c r="A658" s="7"/>
    </row>
    <row r="659" ht="15.75">
      <c r="A659" s="7"/>
    </row>
    <row r="660" ht="15.75">
      <c r="A660" s="7"/>
    </row>
    <row r="661" ht="15.75">
      <c r="A661" s="7"/>
    </row>
    <row r="662" ht="15.75">
      <c r="A662" s="7"/>
    </row>
    <row r="663" ht="15.75">
      <c r="A663" s="7"/>
    </row>
    <row r="664" ht="15.75">
      <c r="A664" s="7"/>
    </row>
    <row r="665" ht="15.75">
      <c r="A665" s="7"/>
    </row>
    <row r="666" ht="15.75">
      <c r="A666" s="7"/>
    </row>
    <row r="667" ht="15.75">
      <c r="A667" s="7"/>
    </row>
    <row r="668" ht="15.75">
      <c r="A668" s="7"/>
    </row>
    <row r="669" ht="15.75">
      <c r="A669" s="7"/>
    </row>
    <row r="670" ht="15.75">
      <c r="A670" s="7"/>
    </row>
    <row r="671" ht="15.75">
      <c r="A671" s="7"/>
    </row>
    <row r="672" ht="15.75">
      <c r="A672" s="7"/>
    </row>
    <row r="673" ht="15.75">
      <c r="A673" s="7"/>
    </row>
    <row r="674" ht="15.75">
      <c r="A674" s="7"/>
    </row>
    <row r="675" ht="15.75">
      <c r="A675" s="7"/>
    </row>
    <row r="676" ht="15.75">
      <c r="A676" s="7"/>
    </row>
    <row r="677" ht="15.75">
      <c r="A677" s="7"/>
    </row>
    <row r="678" ht="15.75">
      <c r="A678" s="7"/>
    </row>
    <row r="679" ht="15.75">
      <c r="A679" s="7"/>
    </row>
    <row r="680" ht="15.75">
      <c r="A680" s="7"/>
    </row>
    <row r="681" ht="15.75">
      <c r="A681" s="7"/>
    </row>
    <row r="682" ht="15.75">
      <c r="A682" s="7"/>
    </row>
    <row r="683" ht="15.75">
      <c r="A683" s="7"/>
    </row>
    <row r="684" ht="15.75">
      <c r="A684" s="7"/>
    </row>
    <row r="685" ht="15.75">
      <c r="A685" s="7"/>
    </row>
    <row r="686" ht="15.75">
      <c r="A686" s="7"/>
    </row>
    <row r="687" ht="15.75">
      <c r="A687" s="7"/>
    </row>
    <row r="688" ht="15.75">
      <c r="A688" s="7"/>
    </row>
    <row r="689" ht="15.75">
      <c r="A689" s="7"/>
    </row>
    <row r="690" ht="15.75">
      <c r="A690" s="7"/>
    </row>
    <row r="691" ht="15.75">
      <c r="A691" s="7"/>
    </row>
    <row r="692" ht="15.75">
      <c r="A692" s="7"/>
    </row>
    <row r="693" ht="15.75">
      <c r="A693" s="7"/>
    </row>
    <row r="694" ht="15.75">
      <c r="A694" s="7"/>
    </row>
    <row r="695" ht="15.75">
      <c r="A695" s="7"/>
    </row>
    <row r="696" ht="15.75">
      <c r="A696" s="7"/>
    </row>
    <row r="697" ht="15.75">
      <c r="A697" s="7"/>
    </row>
    <row r="698" ht="15.75">
      <c r="A698" s="7"/>
    </row>
    <row r="699" ht="15.75">
      <c r="A699" s="7"/>
    </row>
    <row r="700" ht="15.75">
      <c r="A700" s="7"/>
    </row>
    <row r="701" ht="15.75">
      <c r="A701" s="7"/>
    </row>
    <row r="702" ht="15.75">
      <c r="A702" s="7"/>
    </row>
    <row r="703" ht="15.75">
      <c r="A703" s="7"/>
    </row>
    <row r="704" ht="15.75">
      <c r="A704" s="7"/>
    </row>
    <row r="705" ht="15.75">
      <c r="A705" s="7"/>
    </row>
    <row r="706" ht="15.75">
      <c r="A706" s="7"/>
    </row>
    <row r="707" ht="15.75">
      <c r="A707" s="7"/>
    </row>
    <row r="708" ht="15.75">
      <c r="A708" s="7"/>
    </row>
    <row r="709" ht="15.75">
      <c r="A709" s="7"/>
    </row>
    <row r="710" ht="15.75">
      <c r="A710" s="7"/>
    </row>
    <row r="711" ht="15.75">
      <c r="A711" s="7"/>
    </row>
    <row r="712" ht="15.75">
      <c r="A712" s="7"/>
    </row>
    <row r="713" ht="15.75">
      <c r="A713" s="7"/>
    </row>
    <row r="714" ht="15.75">
      <c r="A714" s="7"/>
    </row>
    <row r="715" ht="15.75">
      <c r="A715" s="7"/>
    </row>
    <row r="716" ht="15.75">
      <c r="A716" s="7"/>
    </row>
    <row r="717" ht="15.75">
      <c r="A717" s="7"/>
    </row>
    <row r="718" ht="15.75">
      <c r="A718" s="7"/>
    </row>
    <row r="719" ht="15.75">
      <c r="A719" s="7"/>
    </row>
    <row r="720" ht="15.75">
      <c r="A720" s="7"/>
    </row>
    <row r="721" ht="15.75">
      <c r="A721" s="7"/>
    </row>
    <row r="722" ht="15.75">
      <c r="A722" s="7"/>
    </row>
    <row r="723" ht="15.75">
      <c r="A723" s="7"/>
    </row>
    <row r="724" ht="15.75">
      <c r="A724" s="7"/>
    </row>
    <row r="725" ht="15.75">
      <c r="A725" s="7"/>
    </row>
    <row r="726" ht="15.75">
      <c r="A726" s="7"/>
    </row>
    <row r="727" ht="15.75">
      <c r="A727" s="7"/>
    </row>
    <row r="728" ht="15.75">
      <c r="A728" s="7"/>
    </row>
    <row r="729" ht="15.75">
      <c r="A729" s="7"/>
    </row>
    <row r="730" ht="15.75">
      <c r="A730" s="7"/>
    </row>
    <row r="731" ht="15.75">
      <c r="A731" s="7"/>
    </row>
    <row r="732" ht="15.75">
      <c r="A732" s="7"/>
    </row>
    <row r="733" ht="15.75">
      <c r="A733" s="7"/>
    </row>
    <row r="734" ht="15.75">
      <c r="A734" s="7"/>
    </row>
    <row r="735" ht="15.75">
      <c r="A735" s="7"/>
    </row>
    <row r="736" ht="15.75">
      <c r="A736" s="7"/>
    </row>
    <row r="737" ht="15.75">
      <c r="A737" s="7"/>
    </row>
    <row r="738" ht="15.75">
      <c r="A738" s="7"/>
    </row>
    <row r="739" ht="15.75">
      <c r="A739" s="7"/>
    </row>
    <row r="740" ht="15.75">
      <c r="A740" s="7"/>
    </row>
    <row r="741" ht="15.75">
      <c r="A741" s="7"/>
    </row>
    <row r="742" ht="15.75">
      <c r="A742" s="7"/>
    </row>
    <row r="743" ht="15.75">
      <c r="A743" s="7"/>
    </row>
    <row r="744" ht="15.75">
      <c r="A744" s="7"/>
    </row>
    <row r="745" ht="15.75">
      <c r="A745" s="7"/>
    </row>
    <row r="746" ht="15.75">
      <c r="A746" s="7"/>
    </row>
    <row r="747" ht="15.75">
      <c r="A747" s="7"/>
    </row>
    <row r="748" ht="15.75">
      <c r="A748" s="7"/>
    </row>
    <row r="749" ht="15.75">
      <c r="A749" s="7"/>
    </row>
    <row r="750" ht="15.75">
      <c r="A750" s="7"/>
    </row>
    <row r="751" ht="15.75">
      <c r="A751" s="7"/>
    </row>
    <row r="752" ht="15.75">
      <c r="A752" s="7"/>
    </row>
    <row r="753" ht="15.75">
      <c r="A753" s="7"/>
    </row>
    <row r="754" ht="15.75">
      <c r="A754" s="7"/>
    </row>
    <row r="755" ht="15.75">
      <c r="A755" s="7"/>
    </row>
    <row r="756" ht="15.75">
      <c r="A756" s="7"/>
    </row>
    <row r="757" ht="15.75">
      <c r="A757" s="7"/>
    </row>
    <row r="758" ht="15.75">
      <c r="A758" s="7"/>
    </row>
    <row r="759" ht="15.75">
      <c r="A759" s="7"/>
    </row>
    <row r="760" ht="15.75">
      <c r="A760" s="7"/>
    </row>
    <row r="761" ht="15.75">
      <c r="A761" s="7"/>
    </row>
    <row r="762" ht="15.75">
      <c r="A762" s="7"/>
    </row>
    <row r="763" ht="15.75">
      <c r="A763" s="7"/>
    </row>
    <row r="764" ht="15.75">
      <c r="A764" s="7"/>
    </row>
    <row r="765" ht="15.75">
      <c r="A765" s="7"/>
    </row>
    <row r="766" ht="15.75">
      <c r="A766" s="7"/>
    </row>
    <row r="767" ht="15.75">
      <c r="A767" s="7"/>
    </row>
    <row r="768" ht="15.75">
      <c r="A768" s="7"/>
    </row>
    <row r="769" ht="15.75">
      <c r="A769" s="7"/>
    </row>
    <row r="770" ht="15.75">
      <c r="A770" s="7"/>
    </row>
    <row r="771" ht="15.75">
      <c r="A771" s="7"/>
    </row>
    <row r="772" ht="15.75">
      <c r="A772" s="7"/>
    </row>
    <row r="773" ht="15.75">
      <c r="A773" s="7"/>
    </row>
    <row r="774" ht="15.75">
      <c r="A774" s="7"/>
    </row>
    <row r="775" ht="15.75">
      <c r="A775" s="7"/>
    </row>
    <row r="776" ht="15.75">
      <c r="A776" s="7"/>
    </row>
    <row r="777" ht="15.75">
      <c r="A777" s="7"/>
    </row>
    <row r="778" ht="15.75">
      <c r="A778" s="7"/>
    </row>
    <row r="779" ht="15.75">
      <c r="A779" s="7"/>
    </row>
    <row r="780" ht="15.75">
      <c r="A780" s="7"/>
    </row>
    <row r="781" ht="15.75">
      <c r="A781" s="7"/>
    </row>
    <row r="782" ht="15.75">
      <c r="A782" s="7"/>
    </row>
    <row r="783" ht="15.75">
      <c r="A783" s="7"/>
    </row>
    <row r="784" ht="15.75">
      <c r="A784" s="7"/>
    </row>
    <row r="785" ht="15.75">
      <c r="A785" s="7"/>
    </row>
    <row r="786" ht="15.75">
      <c r="A786" s="7"/>
    </row>
    <row r="787" ht="15.75">
      <c r="A787" s="7"/>
    </row>
    <row r="788" ht="15.75">
      <c r="A788" s="7"/>
    </row>
    <row r="789" ht="15.75">
      <c r="A789" s="7"/>
    </row>
    <row r="790" ht="15.75">
      <c r="A790" s="7"/>
    </row>
    <row r="791" ht="15.75">
      <c r="A791" s="7"/>
    </row>
    <row r="792" ht="15.75">
      <c r="A792" s="7"/>
    </row>
    <row r="793" ht="15.75">
      <c r="A793" s="7"/>
    </row>
    <row r="794" ht="15.75">
      <c r="A794" s="7"/>
    </row>
    <row r="795" ht="15.75">
      <c r="A795" s="7"/>
    </row>
    <row r="796" ht="15.75">
      <c r="A796" s="7"/>
    </row>
    <row r="797" ht="15.75">
      <c r="A797" s="7"/>
    </row>
    <row r="798" ht="15.75">
      <c r="A798" s="7"/>
    </row>
    <row r="799" ht="15.75">
      <c r="A799" s="7"/>
    </row>
    <row r="800" ht="15.75">
      <c r="A800" s="7"/>
    </row>
    <row r="801" ht="15.75">
      <c r="A801" s="7"/>
    </row>
    <row r="802" ht="15.75">
      <c r="A802" s="7"/>
    </row>
    <row r="803" ht="15.75">
      <c r="A803" s="7"/>
    </row>
    <row r="804" ht="15.75">
      <c r="A804" s="7"/>
    </row>
    <row r="805" ht="15.75">
      <c r="A805" s="7"/>
    </row>
    <row r="806" ht="15.75">
      <c r="A806" s="7"/>
    </row>
    <row r="807" ht="15.75">
      <c r="A807" s="7"/>
    </row>
    <row r="808" ht="15.75">
      <c r="A808" s="7"/>
    </row>
    <row r="809" ht="15.75">
      <c r="A809" s="7"/>
    </row>
    <row r="810" ht="15.75">
      <c r="A810" s="7"/>
    </row>
    <row r="811" ht="15.75">
      <c r="A811" s="7"/>
    </row>
    <row r="812" ht="15.75">
      <c r="A812" s="7"/>
    </row>
    <row r="813" ht="15.75">
      <c r="A813" s="7"/>
    </row>
    <row r="814" ht="15.75">
      <c r="A814" s="7"/>
    </row>
    <row r="815" ht="15.75">
      <c r="A815" s="7"/>
    </row>
    <row r="816" ht="15.75">
      <c r="A816" s="7"/>
    </row>
    <row r="817" ht="15.75">
      <c r="A817" s="7"/>
    </row>
    <row r="818" ht="15.75">
      <c r="A818" s="7"/>
    </row>
    <row r="819" ht="15.75">
      <c r="A819" s="7"/>
    </row>
    <row r="820" ht="15.75">
      <c r="A820" s="7"/>
    </row>
    <row r="821" ht="15.75">
      <c r="A821" s="7"/>
    </row>
    <row r="822" ht="15.75">
      <c r="A822" s="7"/>
    </row>
    <row r="823" ht="15.75">
      <c r="A823" s="7"/>
    </row>
    <row r="824" ht="15.75">
      <c r="A824" s="7"/>
    </row>
    <row r="825" ht="15.75">
      <c r="A825" s="7"/>
    </row>
    <row r="826" ht="15.75">
      <c r="A826" s="7"/>
    </row>
    <row r="827" ht="15.75">
      <c r="A827" s="7"/>
    </row>
    <row r="828" ht="15.75">
      <c r="A828" s="7"/>
    </row>
    <row r="829" ht="15.75">
      <c r="A829" s="7"/>
    </row>
    <row r="830" ht="15.75">
      <c r="A830" s="7"/>
    </row>
    <row r="831" ht="15.75">
      <c r="A831" s="7"/>
    </row>
    <row r="832" ht="15.75">
      <c r="A832" s="7"/>
    </row>
    <row r="833" ht="15.75">
      <c r="A833" s="7"/>
    </row>
    <row r="834" ht="15.75">
      <c r="A834" s="7"/>
    </row>
    <row r="835" ht="15.75">
      <c r="A835" s="7"/>
    </row>
    <row r="836" ht="15.75">
      <c r="A836" s="7"/>
    </row>
    <row r="837" ht="15.75">
      <c r="A837" s="7"/>
    </row>
    <row r="838" ht="15.75">
      <c r="A838" s="7"/>
    </row>
    <row r="839" ht="15.75">
      <c r="A839" s="7"/>
    </row>
    <row r="840" ht="15.75">
      <c r="A840" s="7"/>
    </row>
    <row r="841" ht="15.75">
      <c r="A841" s="7"/>
    </row>
    <row r="842" ht="15.75">
      <c r="A842" s="7"/>
    </row>
    <row r="843" ht="15.75">
      <c r="A843" s="7"/>
    </row>
    <row r="844" ht="15.75">
      <c r="A844" s="7"/>
    </row>
    <row r="845" ht="15.75">
      <c r="A845" s="7"/>
    </row>
    <row r="846" ht="15.75">
      <c r="A846" s="7"/>
    </row>
    <row r="847" ht="15.75">
      <c r="A847" s="7"/>
    </row>
    <row r="848" ht="15.75">
      <c r="A848" s="7"/>
    </row>
    <row r="849" ht="15.75">
      <c r="A849" s="7"/>
    </row>
    <row r="850" ht="15.75">
      <c r="A850" s="7"/>
    </row>
    <row r="851" ht="15.75">
      <c r="A851" s="7"/>
    </row>
    <row r="852" ht="15.75">
      <c r="A852" s="7"/>
    </row>
    <row r="853" ht="15.75">
      <c r="A853" s="7"/>
    </row>
    <row r="854" ht="15.75">
      <c r="A854" s="7"/>
    </row>
    <row r="855" ht="15.75">
      <c r="A855" s="7"/>
    </row>
    <row r="856" ht="15.75">
      <c r="A856" s="7"/>
    </row>
    <row r="857" ht="15.75">
      <c r="A857" s="7"/>
    </row>
    <row r="858" ht="15.75">
      <c r="A858" s="7"/>
    </row>
    <row r="859" ht="15.75">
      <c r="A859" s="7"/>
    </row>
    <row r="860" ht="15.75">
      <c r="A860" s="7"/>
    </row>
    <row r="861" ht="15.75">
      <c r="A861" s="7"/>
    </row>
    <row r="862" ht="15.75">
      <c r="A862" s="7"/>
    </row>
    <row r="863" ht="15.75">
      <c r="A863" s="7"/>
    </row>
    <row r="864" ht="15.75">
      <c r="A864" s="7"/>
    </row>
    <row r="865" ht="15.75">
      <c r="A865" s="7"/>
    </row>
    <row r="866" ht="15.75">
      <c r="A866" s="7"/>
    </row>
    <row r="867" ht="15.75">
      <c r="A867" s="7"/>
    </row>
    <row r="868" ht="15.75">
      <c r="A868" s="7"/>
    </row>
    <row r="869" ht="15.75">
      <c r="A869" s="7"/>
    </row>
    <row r="870" ht="15.75">
      <c r="A870" s="7"/>
    </row>
    <row r="871" ht="15.75">
      <c r="A871" s="7"/>
    </row>
    <row r="872" ht="15.75">
      <c r="A872" s="7"/>
    </row>
    <row r="873" ht="15.75">
      <c r="A873" s="7"/>
    </row>
    <row r="874" ht="15.75">
      <c r="A874" s="7"/>
    </row>
    <row r="875" ht="15.75">
      <c r="A875" s="7"/>
    </row>
    <row r="876" ht="15.75">
      <c r="A876" s="7"/>
    </row>
    <row r="877" ht="15.75">
      <c r="A877" s="7"/>
    </row>
    <row r="878" ht="15.75">
      <c r="A878" s="7"/>
    </row>
    <row r="879" ht="15.75">
      <c r="A879" s="7"/>
    </row>
    <row r="880" ht="15.75">
      <c r="A880" s="7"/>
    </row>
    <row r="881" ht="15.75">
      <c r="A881" s="7"/>
    </row>
    <row r="882" ht="15.75">
      <c r="A882" s="7"/>
    </row>
    <row r="883" ht="15.75">
      <c r="A883" s="7"/>
    </row>
    <row r="884" ht="15.75">
      <c r="A884" s="7"/>
    </row>
    <row r="885" ht="15.75">
      <c r="A885" s="7"/>
    </row>
    <row r="886" ht="15.75">
      <c r="A886" s="7"/>
    </row>
    <row r="887" ht="15.75">
      <c r="A887" s="7"/>
    </row>
    <row r="888" ht="15.75">
      <c r="A888" s="7"/>
    </row>
    <row r="889" ht="15.75">
      <c r="A889" s="7"/>
    </row>
    <row r="890" ht="15.75">
      <c r="A890" s="7"/>
    </row>
    <row r="891" ht="15.75">
      <c r="A891" s="7"/>
    </row>
    <row r="892" ht="15.75">
      <c r="A892" s="7"/>
    </row>
    <row r="893" ht="15.75">
      <c r="A893" s="7"/>
    </row>
    <row r="894" ht="15.75">
      <c r="A894" s="7"/>
    </row>
    <row r="895" ht="15.75">
      <c r="A895" s="7"/>
    </row>
    <row r="896" ht="15.75">
      <c r="A896" s="7"/>
    </row>
    <row r="897" ht="15.75">
      <c r="A897" s="7"/>
    </row>
    <row r="898" ht="15.75">
      <c r="A898" s="7"/>
    </row>
    <row r="899" ht="15.75">
      <c r="A899" s="7"/>
    </row>
    <row r="900" ht="15.75">
      <c r="A900" s="7"/>
    </row>
    <row r="901" ht="15.75">
      <c r="A901" s="7"/>
    </row>
    <row r="902" ht="15.75">
      <c r="A902" s="7"/>
    </row>
    <row r="903" ht="15.75">
      <c r="A903" s="7"/>
    </row>
    <row r="904" ht="15.75">
      <c r="A904" s="7"/>
    </row>
    <row r="905" ht="15.75">
      <c r="A905" s="7"/>
    </row>
    <row r="906" ht="15.75">
      <c r="A906" s="7"/>
    </row>
    <row r="907" ht="15.75">
      <c r="A907" s="7"/>
    </row>
    <row r="908" ht="15.75">
      <c r="A908" s="7"/>
    </row>
    <row r="909" ht="15.75">
      <c r="A909" s="7"/>
    </row>
    <row r="910" ht="15.75">
      <c r="A910" s="7"/>
    </row>
    <row r="911" ht="15.75">
      <c r="A911" s="7"/>
    </row>
    <row r="912" ht="15.75">
      <c r="A912" s="7"/>
    </row>
    <row r="913" ht="15.75">
      <c r="A913" s="7"/>
    </row>
    <row r="914" ht="15.75">
      <c r="A914" s="7"/>
    </row>
    <row r="915" ht="15.75">
      <c r="A915" s="7"/>
    </row>
    <row r="916" ht="15.75">
      <c r="A916" s="7"/>
    </row>
    <row r="917" ht="15.75">
      <c r="A917" s="7"/>
    </row>
    <row r="918" ht="15.75">
      <c r="A918" s="7"/>
    </row>
    <row r="919" ht="15.75">
      <c r="A919" s="7"/>
    </row>
    <row r="920" ht="15.75">
      <c r="A920" s="7"/>
    </row>
    <row r="921" ht="15.75">
      <c r="A921" s="7"/>
    </row>
    <row r="922" ht="15.75">
      <c r="A922" s="7"/>
    </row>
    <row r="923" ht="15.75">
      <c r="A923" s="7"/>
    </row>
    <row r="924" ht="15.75">
      <c r="A924" s="7"/>
    </row>
    <row r="925" ht="15.75">
      <c r="A925" s="7"/>
    </row>
    <row r="926" ht="15.75">
      <c r="A926" s="7"/>
    </row>
    <row r="927" ht="15.75">
      <c r="A927" s="7"/>
    </row>
    <row r="928" ht="15.75">
      <c r="A928" s="7"/>
    </row>
    <row r="929" ht="15.75">
      <c r="A929" s="7"/>
    </row>
    <row r="930" ht="15.75">
      <c r="A930" s="7"/>
    </row>
    <row r="931" ht="15.75">
      <c r="A931" s="7"/>
    </row>
    <row r="932" ht="15.75">
      <c r="A932" s="7"/>
    </row>
    <row r="933" ht="15.75">
      <c r="A933" s="7"/>
    </row>
    <row r="934" ht="15.75">
      <c r="A934" s="7"/>
    </row>
    <row r="935" ht="15.75">
      <c r="A935" s="7"/>
    </row>
    <row r="936" ht="15.75">
      <c r="A936" s="7"/>
    </row>
    <row r="937" ht="15.75">
      <c r="A937" s="7"/>
    </row>
    <row r="938" ht="15.75">
      <c r="A938" s="7"/>
    </row>
    <row r="939" ht="15.75">
      <c r="A939" s="7"/>
    </row>
    <row r="940" ht="15.75">
      <c r="A940" s="7"/>
    </row>
    <row r="941" ht="15.75">
      <c r="A941" s="7"/>
    </row>
    <row r="942" ht="15.75">
      <c r="A942" s="7"/>
    </row>
    <row r="943" ht="15.75">
      <c r="A943" s="7"/>
    </row>
    <row r="944" ht="15.75">
      <c r="A944" s="7"/>
    </row>
    <row r="945" ht="15.75">
      <c r="A945" s="7"/>
    </row>
    <row r="946" ht="15.75">
      <c r="A946" s="7"/>
    </row>
    <row r="947" ht="15.75">
      <c r="A947" s="7"/>
    </row>
    <row r="948" ht="15.75">
      <c r="A948" s="7"/>
    </row>
    <row r="949" ht="15.75">
      <c r="A949" s="7"/>
    </row>
    <row r="950" ht="15.75">
      <c r="A950" s="7"/>
    </row>
    <row r="951" ht="15.75">
      <c r="A951" s="7"/>
    </row>
    <row r="952" ht="15.75">
      <c r="A952" s="7"/>
    </row>
    <row r="953" ht="15.75">
      <c r="A953" s="7"/>
    </row>
    <row r="954" ht="15.75">
      <c r="A954" s="7"/>
    </row>
    <row r="955" ht="15.75">
      <c r="A955" s="7"/>
    </row>
    <row r="956" ht="15.75">
      <c r="A956" s="7"/>
    </row>
    <row r="957" ht="15.75">
      <c r="A957" s="7"/>
    </row>
    <row r="958" ht="15.75">
      <c r="A958" s="7"/>
    </row>
    <row r="959" ht="15.75">
      <c r="A959" s="7"/>
    </row>
    <row r="960" ht="15.75">
      <c r="A960" s="7"/>
    </row>
    <row r="961" ht="15.75">
      <c r="A961" s="7"/>
    </row>
    <row r="962" ht="15.75">
      <c r="A962" s="7"/>
    </row>
    <row r="963" ht="15.75">
      <c r="A963" s="7"/>
    </row>
    <row r="964" ht="15.75">
      <c r="A964" s="7"/>
    </row>
    <row r="965" ht="15.75">
      <c r="A965" s="7"/>
    </row>
    <row r="966" ht="15.75">
      <c r="A966" s="7"/>
    </row>
    <row r="967" ht="15.75">
      <c r="A967" s="7"/>
    </row>
    <row r="968" ht="15.75">
      <c r="A968" s="7"/>
    </row>
    <row r="969" ht="15.75">
      <c r="A969" s="7"/>
    </row>
    <row r="970" ht="15.75">
      <c r="A970" s="7"/>
    </row>
    <row r="971" ht="15.75">
      <c r="A971" s="7"/>
    </row>
    <row r="972" ht="15.75">
      <c r="A972" s="7"/>
    </row>
    <row r="973" ht="15.75">
      <c r="A973" s="7"/>
    </row>
    <row r="974" ht="15.75">
      <c r="A974" s="7"/>
    </row>
    <row r="975" ht="15.75">
      <c r="A975" s="7"/>
    </row>
    <row r="976" ht="15.75">
      <c r="A976" s="7"/>
    </row>
    <row r="977" ht="15.75">
      <c r="A977" s="7"/>
    </row>
    <row r="978" ht="15.75">
      <c r="A978" s="7"/>
    </row>
    <row r="979" ht="15.75">
      <c r="A979" s="7"/>
    </row>
    <row r="980" ht="15.75">
      <c r="A980" s="7"/>
    </row>
    <row r="981" ht="15.75">
      <c r="A981" s="7"/>
    </row>
    <row r="982" ht="15.75">
      <c r="A982" s="7"/>
    </row>
    <row r="983" ht="15.75">
      <c r="A983" s="7"/>
    </row>
    <row r="984" ht="15.75">
      <c r="A984" s="7"/>
    </row>
    <row r="985" ht="15.75">
      <c r="A985" s="7"/>
    </row>
    <row r="986" ht="15.75">
      <c r="A986" s="7"/>
    </row>
    <row r="987" ht="15.75">
      <c r="A987" s="7"/>
    </row>
    <row r="988" ht="15.75">
      <c r="A988" s="7"/>
    </row>
    <row r="989" ht="15.75">
      <c r="A989" s="7"/>
    </row>
    <row r="990" ht="15.75">
      <c r="A990" s="7"/>
    </row>
    <row r="991" ht="15.75">
      <c r="A991" s="7"/>
    </row>
    <row r="992" ht="15.75">
      <c r="A992" s="7"/>
    </row>
    <row r="993" ht="15.75">
      <c r="A993" s="7"/>
    </row>
    <row r="994" ht="15.75">
      <c r="A994" s="7"/>
    </row>
    <row r="995" ht="15.75">
      <c r="A995" s="7"/>
    </row>
    <row r="996" ht="15.75">
      <c r="A996" s="7"/>
    </row>
    <row r="997" ht="15.75">
      <c r="A997" s="7"/>
    </row>
    <row r="998" ht="15.75">
      <c r="A998" s="7"/>
    </row>
    <row r="999" ht="15.75">
      <c r="A999" s="7"/>
    </row>
    <row r="1000" ht="15.75">
      <c r="A1000" s="7"/>
    </row>
    <row r="1001" ht="15.75">
      <c r="A1001" s="7"/>
    </row>
    <row r="1002" ht="15.75">
      <c r="A1002" s="7"/>
    </row>
    <row r="1003" ht="15.75">
      <c r="A1003" s="7"/>
    </row>
    <row r="1004" ht="15.75">
      <c r="A1004" s="7"/>
    </row>
    <row r="1005" ht="15.75">
      <c r="A1005" s="7"/>
    </row>
    <row r="1006" ht="15.75">
      <c r="A1006" s="7"/>
    </row>
    <row r="1007" ht="15.75">
      <c r="A1007" s="7"/>
    </row>
    <row r="1008" ht="15.75">
      <c r="A1008" s="7"/>
    </row>
    <row r="1009" ht="15.75">
      <c r="A1009" s="7"/>
    </row>
    <row r="1010" ht="15.75">
      <c r="A1010" s="7"/>
    </row>
    <row r="1011" ht="15.75">
      <c r="A1011" s="7"/>
    </row>
    <row r="1012" ht="15.75">
      <c r="A1012" s="7"/>
    </row>
    <row r="1013" ht="15.75">
      <c r="A1013" s="7"/>
    </row>
    <row r="1014" ht="15.75">
      <c r="A1014" s="7"/>
    </row>
    <row r="1015" ht="15.75">
      <c r="A1015" s="7"/>
    </row>
    <row r="1016" ht="15.75">
      <c r="A1016" s="7"/>
    </row>
    <row r="1017" ht="15.75">
      <c r="A1017" s="7"/>
    </row>
    <row r="1018" ht="15.75">
      <c r="A1018" s="7"/>
    </row>
    <row r="1019" ht="15.75">
      <c r="A1019" s="7"/>
    </row>
    <row r="1020" ht="15.75">
      <c r="A1020" s="7"/>
    </row>
    <row r="1021" ht="15.75">
      <c r="A1021" s="7"/>
    </row>
    <row r="1022" ht="15.75">
      <c r="A1022" s="7"/>
    </row>
    <row r="1023" ht="15.75">
      <c r="A1023" s="7"/>
    </row>
    <row r="1024" ht="15.75">
      <c r="A1024" s="7"/>
    </row>
    <row r="1025" ht="15.75">
      <c r="A1025" s="7"/>
    </row>
    <row r="1026" ht="15.75">
      <c r="A1026" s="7"/>
    </row>
    <row r="1027" ht="15.75">
      <c r="A1027" s="7"/>
    </row>
    <row r="1028" ht="15.75">
      <c r="A1028" s="7"/>
    </row>
    <row r="1029" ht="15.75">
      <c r="A1029" s="7"/>
    </row>
    <row r="1030" ht="15.75">
      <c r="A1030" s="7"/>
    </row>
    <row r="1031" ht="15.75">
      <c r="A1031" s="7"/>
    </row>
    <row r="1032" ht="15.75">
      <c r="A1032" s="7"/>
    </row>
    <row r="1033" ht="15.75">
      <c r="A1033" s="7"/>
    </row>
    <row r="1034" ht="15.75">
      <c r="A1034" s="7"/>
    </row>
    <row r="1035" ht="15.75">
      <c r="A1035" s="7"/>
    </row>
    <row r="1036" ht="15.75">
      <c r="A1036" s="7"/>
    </row>
    <row r="1037" ht="15.75">
      <c r="A1037" s="7"/>
    </row>
    <row r="1038" ht="15.75">
      <c r="A1038" s="7"/>
    </row>
    <row r="1039" ht="15.75">
      <c r="A1039" s="7"/>
    </row>
    <row r="1040" ht="15.75">
      <c r="A1040" s="7"/>
    </row>
    <row r="1041" ht="15.75">
      <c r="A1041" s="7"/>
    </row>
    <row r="1042" ht="15.75">
      <c r="A1042" s="7"/>
    </row>
    <row r="1043" ht="15.75">
      <c r="A1043" s="7"/>
    </row>
    <row r="1044" ht="15.75">
      <c r="A1044" s="7"/>
    </row>
    <row r="1045" ht="15.75">
      <c r="A1045" s="7"/>
    </row>
    <row r="1046" ht="15.75">
      <c r="A1046" s="7"/>
    </row>
    <row r="1047" ht="15.75">
      <c r="A1047" s="7"/>
    </row>
    <row r="1048" ht="15.75">
      <c r="A1048" s="7"/>
    </row>
    <row r="1049" ht="15.75">
      <c r="A1049" s="7"/>
    </row>
    <row r="1050" ht="15.75">
      <c r="A1050" s="7"/>
    </row>
    <row r="1051" ht="15.75">
      <c r="A1051" s="7"/>
    </row>
    <row r="1052" ht="15.75">
      <c r="A1052" s="7"/>
    </row>
    <row r="1053" ht="15.75">
      <c r="A1053" s="7"/>
    </row>
    <row r="1054" ht="15.75">
      <c r="A1054" s="7"/>
    </row>
    <row r="1055" ht="15.75">
      <c r="A1055" s="7"/>
    </row>
    <row r="1056" ht="15.75">
      <c r="A1056" s="7"/>
    </row>
    <row r="1057" ht="15.75">
      <c r="A1057" s="7"/>
    </row>
    <row r="1058" ht="15.75">
      <c r="A1058" s="7"/>
    </row>
    <row r="1059" ht="15.75">
      <c r="A1059" s="7"/>
    </row>
    <row r="1060" ht="15.75">
      <c r="A1060" s="7"/>
    </row>
    <row r="1061" ht="15.75">
      <c r="A1061" s="7"/>
    </row>
    <row r="1062" ht="15.75">
      <c r="A1062" s="7"/>
    </row>
    <row r="1063" ht="15.75">
      <c r="A1063" s="7"/>
    </row>
    <row r="1064" ht="15.75">
      <c r="A1064" s="7"/>
    </row>
    <row r="1065" ht="15.75">
      <c r="A1065" s="7"/>
    </row>
    <row r="1066" ht="15.75">
      <c r="A1066" s="7"/>
    </row>
    <row r="1067" ht="15.75">
      <c r="A1067" s="7"/>
    </row>
    <row r="1068" ht="15.75">
      <c r="A1068" s="7"/>
    </row>
    <row r="1069" ht="15.75">
      <c r="A1069" s="7"/>
    </row>
    <row r="1070" ht="15.75">
      <c r="A1070" s="7"/>
    </row>
    <row r="1071" ht="15.75">
      <c r="A1071" s="7"/>
    </row>
    <row r="1072" ht="15.75">
      <c r="A1072" s="7"/>
    </row>
    <row r="1073" ht="15.75">
      <c r="A1073" s="7"/>
    </row>
    <row r="1074" ht="15.75">
      <c r="A1074" s="7"/>
    </row>
    <row r="1075" ht="15.75">
      <c r="A1075" s="7"/>
    </row>
    <row r="1076" ht="15.75">
      <c r="A1076" s="7"/>
    </row>
    <row r="1077" ht="15.75">
      <c r="A1077" s="7"/>
    </row>
    <row r="1078" ht="15.75">
      <c r="A1078" s="7"/>
    </row>
    <row r="1079" ht="15.75">
      <c r="A1079" s="7"/>
    </row>
    <row r="1080" ht="15.75">
      <c r="A1080" s="7"/>
    </row>
    <row r="1081" ht="15.75">
      <c r="A1081" s="7"/>
    </row>
    <row r="1082" ht="15.75">
      <c r="A1082" s="7"/>
    </row>
    <row r="1083" ht="15.75">
      <c r="A1083" s="7"/>
    </row>
    <row r="1084" ht="15.75">
      <c r="A1084" s="7"/>
    </row>
    <row r="1085" ht="15.75">
      <c r="A1085" s="7"/>
    </row>
    <row r="1086" ht="15.75">
      <c r="A1086" s="7"/>
    </row>
    <row r="1087" ht="15.75">
      <c r="A1087" s="7"/>
    </row>
    <row r="1088" ht="15.75">
      <c r="A1088" s="7"/>
    </row>
    <row r="1089" ht="15.75">
      <c r="A1089" s="7"/>
    </row>
    <row r="1090" ht="15.75">
      <c r="A1090" s="7"/>
    </row>
    <row r="1091" ht="15.75">
      <c r="A1091" s="7"/>
    </row>
    <row r="1092" ht="15.75">
      <c r="A1092" s="7"/>
    </row>
    <row r="1093" ht="15.75">
      <c r="A1093" s="7"/>
    </row>
    <row r="1094" ht="15.75">
      <c r="A1094" s="7"/>
    </row>
    <row r="1095" ht="15.75">
      <c r="A1095" s="7"/>
    </row>
    <row r="1096" ht="15.75">
      <c r="A1096" s="7"/>
    </row>
    <row r="1097" ht="15.75">
      <c r="A1097" s="7"/>
    </row>
    <row r="1098" ht="15.75">
      <c r="A1098" s="7"/>
    </row>
    <row r="1099" ht="15.75">
      <c r="A1099" s="7"/>
    </row>
    <row r="1100" ht="15.75">
      <c r="A1100" s="7"/>
    </row>
    <row r="1101" ht="15.75">
      <c r="A1101" s="7"/>
    </row>
    <row r="1102" ht="15.75">
      <c r="A1102" s="7"/>
    </row>
    <row r="1103" ht="15.75">
      <c r="A1103" s="7"/>
    </row>
    <row r="1104" ht="15.75">
      <c r="A1104" s="7"/>
    </row>
    <row r="1105" ht="15.75">
      <c r="A1105" s="7"/>
    </row>
    <row r="1106" ht="15.75">
      <c r="A1106" s="7"/>
    </row>
    <row r="1107" ht="15.75">
      <c r="A1107" s="7"/>
    </row>
    <row r="1108" ht="15.75">
      <c r="A1108" s="7"/>
    </row>
    <row r="1109" ht="15.75">
      <c r="A1109" s="7"/>
    </row>
    <row r="1110" ht="15.75">
      <c r="A1110" s="7"/>
    </row>
    <row r="1111" ht="15.75">
      <c r="A1111" s="7"/>
    </row>
    <row r="1112" ht="15.75">
      <c r="A1112" s="7"/>
    </row>
    <row r="1113" ht="15.75">
      <c r="A1113" s="7"/>
    </row>
    <row r="1114" ht="15.75">
      <c r="A1114" s="7"/>
    </row>
    <row r="1115" ht="15.75">
      <c r="A1115" s="7"/>
    </row>
    <row r="1116" ht="15.75">
      <c r="A1116" s="7"/>
    </row>
    <row r="1117" ht="15.75">
      <c r="A1117" s="7"/>
    </row>
    <row r="1118" ht="15.75">
      <c r="A1118" s="7"/>
    </row>
    <row r="1119" ht="15.75">
      <c r="A1119" s="7"/>
    </row>
    <row r="1120" ht="15.75">
      <c r="A1120" s="7"/>
    </row>
    <row r="1121" ht="15.75">
      <c r="A1121" s="7"/>
    </row>
    <row r="1122" ht="15.75">
      <c r="A1122" s="7"/>
    </row>
    <row r="1123" ht="15.75">
      <c r="A1123" s="7"/>
    </row>
    <row r="1124" ht="15.75">
      <c r="A1124" s="7"/>
    </row>
    <row r="1125" ht="15.75">
      <c r="A1125" s="7"/>
    </row>
    <row r="1126" ht="15.75">
      <c r="A1126" s="7"/>
    </row>
    <row r="1127" ht="15.75">
      <c r="A1127" s="7"/>
    </row>
    <row r="1128" ht="15.75">
      <c r="A1128" s="7"/>
    </row>
    <row r="1129" ht="15.75">
      <c r="A1129" s="7"/>
    </row>
    <row r="1130" ht="15.75">
      <c r="A1130" s="7"/>
    </row>
    <row r="1131" ht="15.75">
      <c r="A1131" s="7"/>
    </row>
    <row r="1132" ht="15.75">
      <c r="A1132" s="7"/>
    </row>
    <row r="1133" ht="15.75">
      <c r="A1133" s="7"/>
    </row>
    <row r="1134" ht="15.75">
      <c r="A1134" s="7"/>
    </row>
    <row r="1135" ht="15.75">
      <c r="A1135" s="7"/>
    </row>
    <row r="1136" ht="15.75">
      <c r="A1136" s="7"/>
    </row>
    <row r="1137" ht="15.75">
      <c r="A1137" s="7"/>
    </row>
    <row r="1138" ht="15.75">
      <c r="A1138" s="7"/>
    </row>
    <row r="1139" ht="15.75">
      <c r="A1139" s="7"/>
    </row>
    <row r="1140" ht="15.75">
      <c r="A1140" s="7"/>
    </row>
    <row r="1141" ht="15.75">
      <c r="A1141" s="7"/>
    </row>
    <row r="1142" ht="15.75">
      <c r="A1142" s="7"/>
    </row>
    <row r="1143" ht="15.75">
      <c r="A1143" s="7"/>
    </row>
    <row r="1144" ht="15.75">
      <c r="A1144" s="7"/>
    </row>
    <row r="1145" ht="15.75">
      <c r="A1145" s="7"/>
    </row>
    <row r="1146" ht="15.75">
      <c r="A1146" s="7"/>
    </row>
    <row r="1147" ht="15.75">
      <c r="A1147" s="7"/>
    </row>
    <row r="1148" ht="15.75">
      <c r="A1148" s="7"/>
    </row>
    <row r="1149" ht="15.75">
      <c r="A1149" s="7"/>
    </row>
    <row r="1150" ht="15.75">
      <c r="A1150" s="7"/>
    </row>
    <row r="1151" ht="15.75">
      <c r="A1151" s="7"/>
    </row>
    <row r="1152" ht="15.75">
      <c r="A1152" s="7"/>
    </row>
    <row r="1153" ht="15.75">
      <c r="A1153" s="7"/>
    </row>
    <row r="1154" ht="15.75">
      <c r="A1154" s="7"/>
    </row>
    <row r="1155" ht="15.75">
      <c r="A1155" s="7"/>
    </row>
    <row r="1156" ht="15.75">
      <c r="A1156" s="7"/>
    </row>
    <row r="1157" ht="15.75">
      <c r="A1157" s="7"/>
    </row>
    <row r="1158" ht="15.75">
      <c r="A1158" s="7"/>
    </row>
    <row r="1159" ht="15.75">
      <c r="A1159" s="7"/>
    </row>
    <row r="1160" ht="15.75">
      <c r="A1160" s="7"/>
    </row>
    <row r="1161" ht="15.75">
      <c r="A1161" s="7"/>
    </row>
    <row r="1162" ht="15.75">
      <c r="A1162" s="7"/>
    </row>
    <row r="1163" ht="15.75">
      <c r="A1163" s="7"/>
    </row>
    <row r="1164" ht="15.75">
      <c r="A1164" s="7"/>
    </row>
    <row r="1165" ht="15.75">
      <c r="A1165" s="7"/>
    </row>
    <row r="1166" ht="15.75">
      <c r="A1166" s="7"/>
    </row>
    <row r="1167" ht="15.75">
      <c r="A1167" s="7"/>
    </row>
    <row r="1168" ht="15.75">
      <c r="A1168" s="7"/>
    </row>
    <row r="1169" ht="15.75">
      <c r="A1169" s="7"/>
    </row>
    <row r="1170" ht="15.75">
      <c r="A1170" s="7"/>
    </row>
    <row r="1171" ht="15.75">
      <c r="A1171" s="7"/>
    </row>
    <row r="1172" ht="15.75">
      <c r="A1172" s="7"/>
    </row>
    <row r="1173" ht="15.75">
      <c r="A1173" s="7"/>
    </row>
    <row r="1174" ht="15.75">
      <c r="A1174" s="7"/>
    </row>
    <row r="1175" ht="15.75">
      <c r="A1175" s="7"/>
    </row>
    <row r="1176" ht="15.75">
      <c r="A1176" s="7"/>
    </row>
    <row r="1177" ht="15.75">
      <c r="A1177" s="7"/>
    </row>
    <row r="1178" ht="15.75">
      <c r="A1178" s="7"/>
    </row>
    <row r="1179" ht="15.75">
      <c r="A1179" s="7"/>
    </row>
    <row r="1180" ht="15.75">
      <c r="A1180" s="7"/>
    </row>
    <row r="1181" ht="15.75">
      <c r="A1181" s="7"/>
    </row>
    <row r="1182" ht="15.75">
      <c r="A1182" s="7"/>
    </row>
    <row r="1183" ht="15.75">
      <c r="A1183" s="7"/>
    </row>
    <row r="1184" ht="15.75">
      <c r="A1184" s="7"/>
    </row>
    <row r="1185" ht="15.75">
      <c r="A1185" s="7"/>
    </row>
    <row r="1186" ht="15.75">
      <c r="A1186" s="7"/>
    </row>
    <row r="1187" ht="15.75">
      <c r="A1187" s="7"/>
    </row>
    <row r="1188" ht="15.75">
      <c r="A1188" s="7"/>
    </row>
    <row r="1189" ht="15.75">
      <c r="A1189" s="7"/>
    </row>
    <row r="1190" ht="15.75">
      <c r="A1190" s="7"/>
    </row>
    <row r="1191" ht="15.75">
      <c r="A1191" s="7"/>
    </row>
    <row r="1192" ht="15.75">
      <c r="A1192" s="7"/>
    </row>
    <row r="1193" ht="15.75">
      <c r="A1193" s="7"/>
    </row>
    <row r="1194" ht="15.75">
      <c r="A1194" s="7"/>
    </row>
    <row r="1195" ht="15.75">
      <c r="A1195" s="7"/>
    </row>
    <row r="1196" ht="15.75">
      <c r="A1196" s="7"/>
    </row>
    <row r="1197" ht="15.75">
      <c r="A1197" s="7"/>
    </row>
    <row r="1198" ht="15.75">
      <c r="A1198" s="7"/>
    </row>
    <row r="1199" ht="15.75">
      <c r="A1199" s="7"/>
    </row>
    <row r="1200" ht="15.75">
      <c r="A1200" s="7"/>
    </row>
    <row r="1201" ht="15.75">
      <c r="A1201" s="7"/>
    </row>
    <row r="1202" ht="15.75">
      <c r="A1202" s="7"/>
    </row>
    <row r="1203" ht="15.75">
      <c r="A1203" s="7"/>
    </row>
    <row r="1204" ht="15.75">
      <c r="A1204" s="7"/>
    </row>
    <row r="1205" ht="15.75">
      <c r="A1205" s="7"/>
    </row>
    <row r="1206" ht="15.75">
      <c r="A1206" s="7"/>
    </row>
    <row r="1207" ht="15.75">
      <c r="A1207" s="7"/>
    </row>
    <row r="1208" ht="15.75">
      <c r="A1208" s="7"/>
    </row>
    <row r="1209" ht="15.75">
      <c r="A1209" s="7"/>
    </row>
    <row r="1210" ht="15.75">
      <c r="A1210" s="7"/>
    </row>
    <row r="1211" ht="15.75">
      <c r="A1211" s="7"/>
    </row>
    <row r="1212" ht="15.75">
      <c r="A1212" s="7"/>
    </row>
    <row r="1213" ht="15.75">
      <c r="A1213" s="7"/>
    </row>
    <row r="1214" ht="15.75">
      <c r="A1214" s="7"/>
    </row>
    <row r="1215" ht="15.75">
      <c r="A1215" s="7"/>
    </row>
    <row r="1216" ht="15.75">
      <c r="A1216" s="7"/>
    </row>
    <row r="1217" ht="15.75">
      <c r="A1217" s="7"/>
    </row>
    <row r="1218" ht="15.75">
      <c r="A1218" s="7"/>
    </row>
    <row r="1219" ht="15.75">
      <c r="A1219" s="7"/>
    </row>
    <row r="1220" ht="15.75">
      <c r="A1220" s="7"/>
    </row>
    <row r="1221" ht="15.75">
      <c r="A1221" s="7"/>
    </row>
    <row r="1222" ht="15.75">
      <c r="A1222" s="7"/>
    </row>
    <row r="1223" ht="15.75">
      <c r="A1223" s="7"/>
    </row>
    <row r="1224" ht="15.75">
      <c r="A1224" s="7"/>
    </row>
    <row r="1225" ht="15.75">
      <c r="A1225" s="7"/>
    </row>
    <row r="1226" ht="15.75">
      <c r="A1226" s="7"/>
    </row>
    <row r="1227" ht="15.75">
      <c r="A1227" s="7"/>
    </row>
    <row r="1228" ht="15.75">
      <c r="A1228" s="7"/>
    </row>
    <row r="1229" ht="15.75">
      <c r="A1229" s="7"/>
    </row>
    <row r="1230" ht="15.75">
      <c r="A1230" s="7"/>
    </row>
    <row r="1231" ht="15.75">
      <c r="A1231" s="7"/>
    </row>
    <row r="1232" ht="15.75">
      <c r="A1232" s="7"/>
    </row>
    <row r="1233" ht="15.75">
      <c r="A1233" s="7"/>
    </row>
    <row r="1234" ht="15.75">
      <c r="A1234" s="7"/>
    </row>
    <row r="1235" ht="15.75">
      <c r="A1235" s="7"/>
    </row>
    <row r="1236" ht="15.75">
      <c r="A1236" s="7"/>
    </row>
    <row r="1237" ht="15.75">
      <c r="A1237" s="7"/>
    </row>
    <row r="1238" ht="15.75">
      <c r="A1238" s="7"/>
    </row>
    <row r="1239" ht="15.75">
      <c r="A1239" s="7"/>
    </row>
    <row r="1240" ht="15.75">
      <c r="A1240" s="7"/>
    </row>
    <row r="1241" ht="15.75">
      <c r="A1241" s="7"/>
    </row>
    <row r="1242" ht="15.75">
      <c r="A1242" s="7"/>
    </row>
    <row r="1243" ht="15.75">
      <c r="A1243" s="7"/>
    </row>
    <row r="1244" ht="15.75">
      <c r="A1244" s="7"/>
    </row>
    <row r="1245" ht="15.75">
      <c r="A1245" s="7"/>
    </row>
    <row r="1246" ht="15.75">
      <c r="A1246" s="7"/>
    </row>
    <row r="1247" ht="15.75">
      <c r="A1247" s="7"/>
    </row>
    <row r="1248" ht="15.75">
      <c r="A1248" s="7"/>
    </row>
    <row r="1249" ht="15.75">
      <c r="A1249" s="7"/>
    </row>
    <row r="1250" ht="15.75">
      <c r="A1250" s="7"/>
    </row>
    <row r="1251" ht="15.75">
      <c r="A1251" s="7"/>
    </row>
    <row r="1252" ht="15.75">
      <c r="A1252" s="7"/>
    </row>
    <row r="1253" ht="15.75">
      <c r="A1253" s="7"/>
    </row>
    <row r="1254" ht="15.75">
      <c r="A1254" s="7"/>
    </row>
    <row r="1255" ht="15.75">
      <c r="A1255" s="7"/>
    </row>
    <row r="1256" ht="15.75">
      <c r="A1256" s="7"/>
    </row>
    <row r="1257" ht="15.75">
      <c r="A1257" s="7"/>
    </row>
    <row r="1258" ht="15.75">
      <c r="A1258" s="7"/>
    </row>
    <row r="1259" ht="15.75">
      <c r="A1259" s="7"/>
    </row>
    <row r="1260" ht="15.75">
      <c r="A1260" s="7"/>
    </row>
    <row r="1261" ht="15.75">
      <c r="A1261" s="7"/>
    </row>
    <row r="1262" ht="15.75">
      <c r="A1262" s="7"/>
    </row>
    <row r="1263" ht="15.75">
      <c r="A1263" s="7"/>
    </row>
    <row r="1264" ht="15.75">
      <c r="A1264" s="7"/>
    </row>
    <row r="1265" ht="15.75">
      <c r="A1265" s="7"/>
    </row>
    <row r="1266" ht="15.75">
      <c r="A1266" s="7"/>
    </row>
    <row r="1267" ht="15.75">
      <c r="A1267" s="7"/>
    </row>
    <row r="1268" ht="15.75">
      <c r="A1268" s="7"/>
    </row>
    <row r="1269" ht="15.75">
      <c r="A1269" s="7"/>
    </row>
    <row r="1270" ht="15.75">
      <c r="A1270" s="7"/>
    </row>
    <row r="1271" ht="15.75">
      <c r="A1271" s="7"/>
    </row>
    <row r="1272" ht="15.75">
      <c r="A1272" s="7"/>
    </row>
    <row r="1273" ht="15.75">
      <c r="A1273" s="7"/>
    </row>
    <row r="1274" ht="15.75">
      <c r="A1274" s="7"/>
    </row>
    <row r="1275" ht="15.75">
      <c r="A1275" s="7"/>
    </row>
    <row r="1276" ht="15.75">
      <c r="A1276" s="7"/>
    </row>
    <row r="1277" ht="15.75">
      <c r="A1277" s="7"/>
    </row>
    <row r="1278" ht="15.75">
      <c r="A1278" s="7"/>
    </row>
    <row r="1279" ht="15.75">
      <c r="A1279" s="7"/>
    </row>
    <row r="1280" ht="15.75">
      <c r="A1280" s="7"/>
    </row>
    <row r="1281" ht="15.75">
      <c r="A1281" s="7"/>
    </row>
    <row r="1282" ht="15.75">
      <c r="A1282" s="7"/>
    </row>
    <row r="1283" ht="15.75">
      <c r="A1283" s="7"/>
    </row>
    <row r="1284" ht="15.75">
      <c r="A1284" s="7"/>
    </row>
    <row r="1285" ht="15.75">
      <c r="A1285" s="7"/>
    </row>
    <row r="1286" ht="15.75">
      <c r="A1286" s="7"/>
    </row>
    <row r="1287" ht="15.75">
      <c r="A1287" s="7"/>
    </row>
    <row r="1288" ht="15.75">
      <c r="A1288" s="7"/>
    </row>
    <row r="1289" ht="15.75">
      <c r="A1289" s="7"/>
    </row>
    <row r="1290" ht="15.75">
      <c r="A1290" s="7"/>
    </row>
    <row r="1291" ht="15.75">
      <c r="A1291" s="7"/>
    </row>
    <row r="1292" ht="15.75">
      <c r="A1292" s="7"/>
    </row>
    <row r="1293" ht="15.75">
      <c r="A1293" s="7"/>
    </row>
    <row r="1294" ht="15.75">
      <c r="A1294" s="7"/>
    </row>
    <row r="1295" ht="15.75">
      <c r="A1295" s="7"/>
    </row>
    <row r="1296" ht="15.75">
      <c r="A1296" s="7"/>
    </row>
    <row r="1297" ht="15.75">
      <c r="A1297" s="7"/>
    </row>
    <row r="1298" ht="15.75">
      <c r="A1298" s="7"/>
    </row>
    <row r="1299" ht="15.75">
      <c r="A1299" s="7"/>
    </row>
    <row r="1300" ht="15.75">
      <c r="A1300" s="7"/>
    </row>
    <row r="1301" ht="15.75">
      <c r="A1301" s="7"/>
    </row>
    <row r="1302" ht="15.75">
      <c r="A1302" s="7"/>
    </row>
    <row r="1303" ht="15.75">
      <c r="A1303" s="7"/>
    </row>
    <row r="1304" ht="15.75">
      <c r="A1304" s="7"/>
    </row>
    <row r="1305" ht="15.75">
      <c r="A1305" s="7"/>
    </row>
    <row r="1306" ht="15.75">
      <c r="A1306" s="7"/>
    </row>
    <row r="1307" ht="15.75">
      <c r="A1307" s="7"/>
    </row>
    <row r="1308" ht="15.75">
      <c r="A1308" s="7"/>
    </row>
    <row r="1309" ht="15.75">
      <c r="A1309" s="7"/>
    </row>
    <row r="1310" ht="15.75">
      <c r="A1310" s="7"/>
    </row>
    <row r="1311" ht="15.75">
      <c r="A1311" s="7"/>
    </row>
    <row r="1312" ht="15.75">
      <c r="A1312" s="7"/>
    </row>
    <row r="1313" ht="15.75">
      <c r="A1313" s="7"/>
    </row>
    <row r="1314" ht="15.75">
      <c r="A1314" s="7"/>
    </row>
    <row r="1315" ht="15.75">
      <c r="A1315" s="7"/>
    </row>
    <row r="1316" ht="15.75">
      <c r="A1316" s="7"/>
    </row>
    <row r="1317" ht="15.75">
      <c r="A1317" s="7"/>
    </row>
    <row r="1318" ht="15.75">
      <c r="A1318" s="7"/>
    </row>
    <row r="1319" ht="15.75">
      <c r="A1319" s="7"/>
    </row>
    <row r="1320" ht="15.75">
      <c r="A1320" s="7"/>
    </row>
    <row r="1321" ht="15.75">
      <c r="A1321" s="7"/>
    </row>
    <row r="1322" ht="15.75">
      <c r="A1322" s="7"/>
    </row>
    <row r="1323" ht="15.75">
      <c r="A1323" s="7"/>
    </row>
    <row r="1324" ht="15.75">
      <c r="A1324" s="7"/>
    </row>
    <row r="1325" ht="15.75">
      <c r="A1325" s="7"/>
    </row>
    <row r="1326" ht="15.75">
      <c r="A1326" s="7"/>
    </row>
    <row r="1327" ht="15.75">
      <c r="A1327" s="7"/>
    </row>
    <row r="1328" ht="15.75">
      <c r="A1328" s="7"/>
    </row>
    <row r="1329" ht="15.75">
      <c r="A1329" s="7"/>
    </row>
    <row r="1330" ht="15.75">
      <c r="A1330" s="7"/>
    </row>
    <row r="1331" ht="15.75">
      <c r="A1331" s="7"/>
    </row>
    <row r="1332" ht="15.75">
      <c r="A1332" s="7"/>
    </row>
    <row r="1333" ht="15.75">
      <c r="A1333" s="7"/>
    </row>
    <row r="1334" ht="15.75">
      <c r="A1334" s="7"/>
    </row>
    <row r="1335" ht="15.75">
      <c r="A1335" s="7"/>
    </row>
    <row r="1336" ht="15.75">
      <c r="A1336" s="7"/>
    </row>
    <row r="1337" ht="15.75">
      <c r="A1337" s="7"/>
    </row>
    <row r="1338" ht="15.75">
      <c r="A1338" s="7"/>
    </row>
    <row r="1339" ht="15.75">
      <c r="A1339" s="7"/>
    </row>
    <row r="1340" ht="15.75">
      <c r="A1340" s="7"/>
    </row>
    <row r="1341" ht="15.75">
      <c r="A1341" s="7"/>
    </row>
    <row r="1342" ht="15.75">
      <c r="A1342" s="7"/>
    </row>
    <row r="1343" ht="15.75">
      <c r="A1343" s="7"/>
    </row>
    <row r="1344" ht="15.75">
      <c r="A1344" s="7"/>
    </row>
    <row r="1345" ht="15.75">
      <c r="A1345" s="7"/>
    </row>
    <row r="1346" ht="15.75">
      <c r="A1346" s="7"/>
    </row>
    <row r="1347" ht="15.75">
      <c r="A1347" s="7"/>
    </row>
    <row r="1348" ht="15.75">
      <c r="A1348" s="7"/>
    </row>
    <row r="1349" ht="15.75">
      <c r="A1349" s="7"/>
    </row>
    <row r="1350" ht="15.75">
      <c r="A1350" s="7"/>
    </row>
    <row r="1351" ht="15.75">
      <c r="A1351" s="7"/>
    </row>
    <row r="1352" ht="15.75">
      <c r="A1352" s="7"/>
    </row>
    <row r="1353" ht="15.75">
      <c r="A1353" s="7"/>
    </row>
    <row r="1354" ht="15.75">
      <c r="A1354" s="7"/>
    </row>
    <row r="1355" ht="15.75">
      <c r="A1355" s="7"/>
    </row>
    <row r="1356" ht="15.75">
      <c r="A1356" s="7"/>
    </row>
    <row r="1357" ht="15.75">
      <c r="A1357" s="7"/>
    </row>
    <row r="1358" ht="15.75">
      <c r="A1358" s="7"/>
    </row>
    <row r="1359" ht="15.75">
      <c r="A1359" s="7"/>
    </row>
    <row r="1360" ht="15.75">
      <c r="A1360" s="7"/>
    </row>
    <row r="1361" ht="15.75">
      <c r="A1361" s="7"/>
    </row>
    <row r="1362" ht="15.75">
      <c r="A1362" s="7"/>
    </row>
    <row r="1363" ht="15.75">
      <c r="A1363" s="7"/>
    </row>
    <row r="1364" ht="15.75">
      <c r="A1364" s="7"/>
    </row>
    <row r="1365" ht="15.75">
      <c r="A1365" s="7"/>
    </row>
    <row r="1366" ht="15.75">
      <c r="A1366" s="7"/>
    </row>
    <row r="1367" ht="15.75">
      <c r="A1367" s="7"/>
    </row>
    <row r="1368" ht="15.75">
      <c r="A1368" s="7"/>
    </row>
    <row r="1369" ht="15.75">
      <c r="A1369" s="7"/>
    </row>
    <row r="1370" ht="15.75">
      <c r="A1370" s="7"/>
    </row>
    <row r="1371" ht="15.75">
      <c r="A1371" s="7"/>
    </row>
    <row r="1372" ht="15.75">
      <c r="A1372" s="7"/>
    </row>
    <row r="1373" ht="15.75">
      <c r="A1373" s="7"/>
    </row>
    <row r="1374" ht="15.75">
      <c r="A1374" s="7"/>
    </row>
    <row r="1375" ht="15.75">
      <c r="A1375" s="7"/>
    </row>
    <row r="1376" ht="15.75">
      <c r="A1376" s="7"/>
    </row>
    <row r="1377" ht="15.75">
      <c r="A1377" s="7"/>
    </row>
    <row r="1378" ht="15.75">
      <c r="A1378" s="7"/>
    </row>
    <row r="1379" ht="15.75">
      <c r="A1379" s="7"/>
    </row>
    <row r="1380" ht="15.75">
      <c r="A1380" s="7"/>
    </row>
    <row r="1381" ht="15.75">
      <c r="A1381" s="7"/>
    </row>
    <row r="1382" ht="15.75">
      <c r="A1382" s="7"/>
    </row>
    <row r="1383" ht="15.75">
      <c r="A1383" s="7"/>
    </row>
    <row r="1384" ht="15.75">
      <c r="A1384" s="7"/>
    </row>
    <row r="1385" ht="15.75">
      <c r="A1385" s="7"/>
    </row>
    <row r="1386" ht="15.75">
      <c r="A1386" s="7"/>
    </row>
    <row r="1387" ht="15.75">
      <c r="A1387" s="7"/>
    </row>
    <row r="1388" ht="15.75">
      <c r="A1388" s="7"/>
    </row>
    <row r="1389" ht="15.75">
      <c r="A1389" s="7"/>
    </row>
    <row r="1390" ht="15.75">
      <c r="A1390" s="7"/>
    </row>
    <row r="1391" ht="15.75">
      <c r="A1391" s="7"/>
    </row>
    <row r="1392" ht="15.75">
      <c r="A1392" s="7"/>
    </row>
    <row r="1393" ht="15.75">
      <c r="A1393" s="7"/>
    </row>
    <row r="1394" ht="15.75">
      <c r="A1394" s="7"/>
    </row>
    <row r="1395" ht="15.75">
      <c r="A1395" s="7"/>
    </row>
    <row r="1396" ht="15.75">
      <c r="A1396" s="7"/>
    </row>
    <row r="1397" ht="15.75">
      <c r="A1397" s="7"/>
    </row>
    <row r="1398" ht="15.75">
      <c r="A1398" s="7"/>
    </row>
    <row r="1399" ht="15.75">
      <c r="A1399" s="7"/>
    </row>
    <row r="1400" ht="15.75">
      <c r="A1400" s="7"/>
    </row>
    <row r="1401" ht="15.75">
      <c r="A1401" s="7"/>
    </row>
    <row r="1402" ht="15.75">
      <c r="A1402" s="7"/>
    </row>
    <row r="1403" ht="15.75">
      <c r="A1403" s="7"/>
    </row>
    <row r="1404" ht="15.75">
      <c r="A1404" s="7"/>
    </row>
    <row r="1405" ht="15.75">
      <c r="A1405" s="7"/>
    </row>
    <row r="1406" ht="15.75">
      <c r="A1406" s="7"/>
    </row>
    <row r="1407" ht="15.75">
      <c r="A1407" s="7"/>
    </row>
    <row r="1408" ht="15.75">
      <c r="A1408" s="7"/>
    </row>
    <row r="1409" ht="15.75">
      <c r="A1409" s="7"/>
    </row>
    <row r="1410" ht="15.75">
      <c r="A1410" s="7"/>
    </row>
    <row r="1411" ht="15.75">
      <c r="A1411" s="7"/>
    </row>
    <row r="1412" ht="15.75">
      <c r="A1412" s="7"/>
    </row>
    <row r="1413" ht="15.75">
      <c r="A1413" s="7"/>
    </row>
    <row r="1414" ht="15.75">
      <c r="A1414" s="7"/>
    </row>
    <row r="1415" ht="15.75">
      <c r="A1415" s="7"/>
    </row>
    <row r="1416" ht="15.75">
      <c r="A1416" s="7"/>
    </row>
    <row r="1417" ht="15.75">
      <c r="A1417" s="7"/>
    </row>
    <row r="1418" ht="15.75">
      <c r="A1418" s="7"/>
    </row>
    <row r="1419" ht="15.75">
      <c r="A1419" s="7"/>
    </row>
    <row r="1420" ht="15.75">
      <c r="A1420" s="7"/>
    </row>
    <row r="1421" ht="15.75">
      <c r="A1421" s="7"/>
    </row>
    <row r="1422" ht="15.75">
      <c r="A1422" s="7"/>
    </row>
    <row r="1423" ht="15.75">
      <c r="A1423" s="7"/>
    </row>
    <row r="1424" ht="15.75">
      <c r="A1424" s="7"/>
    </row>
    <row r="1425" ht="15.75">
      <c r="A1425" s="7"/>
    </row>
    <row r="1426" ht="15.75">
      <c r="A1426" s="7"/>
    </row>
    <row r="1427" ht="15.75">
      <c r="A1427" s="7"/>
    </row>
    <row r="1428" ht="15.75">
      <c r="A1428" s="7"/>
    </row>
    <row r="1429" ht="15.75">
      <c r="A1429" s="7"/>
    </row>
    <row r="1430" ht="15.75">
      <c r="A1430" s="7"/>
    </row>
    <row r="1431" ht="15.75">
      <c r="A1431" s="7"/>
    </row>
    <row r="1432" ht="15.75">
      <c r="A1432" s="7"/>
    </row>
    <row r="1433" ht="15.75">
      <c r="A1433" s="7"/>
    </row>
    <row r="1434" ht="15.75">
      <c r="A1434" s="7"/>
    </row>
    <row r="1435" ht="15.75">
      <c r="A1435" s="7"/>
    </row>
    <row r="1436" ht="15.75">
      <c r="A1436" s="7"/>
    </row>
    <row r="1437" ht="15.75">
      <c r="A1437" s="7"/>
    </row>
    <row r="1438" ht="15.75">
      <c r="A1438" s="7"/>
    </row>
    <row r="1439" ht="15.75">
      <c r="A1439" s="7"/>
    </row>
    <row r="1440" ht="15.75">
      <c r="A1440" s="7"/>
    </row>
    <row r="1441" ht="15.75">
      <c r="A1441" s="7"/>
    </row>
    <row r="1442" ht="15.75">
      <c r="A1442" s="7"/>
    </row>
    <row r="1443" ht="15.75">
      <c r="A1443" s="7"/>
    </row>
    <row r="1444" ht="15.75">
      <c r="A1444" s="7"/>
    </row>
    <row r="1445" ht="15.75">
      <c r="A1445" s="7"/>
    </row>
    <row r="1446" ht="15.75">
      <c r="A1446" s="7"/>
    </row>
    <row r="1447" ht="15.75">
      <c r="A1447" s="7"/>
    </row>
    <row r="1448" ht="15.75">
      <c r="A1448" s="7"/>
    </row>
    <row r="1449" ht="15.75">
      <c r="A1449" s="7"/>
    </row>
    <row r="1450" ht="15.75">
      <c r="A1450" s="7"/>
    </row>
    <row r="1451" ht="15.75">
      <c r="A1451" s="7"/>
    </row>
    <row r="1452" ht="15.75">
      <c r="A1452" s="7"/>
    </row>
    <row r="1453" ht="15.75">
      <c r="A1453" s="7"/>
    </row>
    <row r="1454" ht="15.75">
      <c r="A1454" s="7"/>
    </row>
    <row r="1455" ht="15.75">
      <c r="A1455" s="7"/>
    </row>
    <row r="1456" ht="15.75">
      <c r="A1456" s="7"/>
    </row>
    <row r="1457" ht="15.75">
      <c r="A1457" s="7"/>
    </row>
    <row r="1458" ht="15.75">
      <c r="A1458" s="7"/>
    </row>
    <row r="1459" ht="15.75">
      <c r="A1459" s="7"/>
    </row>
    <row r="1460" ht="15.75">
      <c r="A1460" s="7"/>
    </row>
    <row r="1461" ht="15.75">
      <c r="A1461" s="7"/>
    </row>
    <row r="1462" ht="15.75">
      <c r="A1462" s="7"/>
    </row>
    <row r="1463" ht="15.75">
      <c r="A1463" s="7"/>
    </row>
    <row r="1464" ht="15.75">
      <c r="A1464" s="7"/>
    </row>
    <row r="1465" ht="15.75">
      <c r="A1465" s="7"/>
    </row>
    <row r="1466" ht="15.75">
      <c r="A1466" s="7"/>
    </row>
    <row r="1467" ht="15.75">
      <c r="A1467" s="7"/>
    </row>
    <row r="1468" ht="15.75">
      <c r="A1468" s="7"/>
    </row>
    <row r="1469" ht="15.75">
      <c r="A1469" s="7"/>
    </row>
    <row r="1470" ht="15.75">
      <c r="A1470" s="7"/>
    </row>
    <row r="1471" ht="15.75">
      <c r="A1471" s="7"/>
    </row>
    <row r="1472" ht="15.75">
      <c r="A1472" s="7"/>
    </row>
    <row r="1473" ht="15.75">
      <c r="A1473" s="7"/>
    </row>
    <row r="1474" ht="15.75">
      <c r="A1474" s="7"/>
    </row>
    <row r="1475" ht="15.75">
      <c r="A1475" s="7"/>
    </row>
    <row r="1476" ht="15.75">
      <c r="A1476" s="7"/>
    </row>
    <row r="1477" ht="15.75">
      <c r="A1477" s="7"/>
    </row>
    <row r="1478" ht="15.75">
      <c r="A1478" s="7"/>
    </row>
    <row r="1479" ht="15.75">
      <c r="A1479" s="7"/>
    </row>
    <row r="1480" ht="15.75">
      <c r="A1480" s="7"/>
    </row>
    <row r="1481" ht="15.75">
      <c r="A1481" s="7"/>
    </row>
    <row r="1482" ht="15.75">
      <c r="A1482" s="7"/>
    </row>
    <row r="1483" ht="15.75">
      <c r="A1483" s="7"/>
    </row>
    <row r="1484" ht="15.75">
      <c r="A1484" s="7"/>
    </row>
    <row r="1485" ht="15.75">
      <c r="A1485" s="7"/>
    </row>
    <row r="1486" ht="15.75">
      <c r="A1486" s="7"/>
    </row>
  </sheetData>
  <sheetProtection formatRows="0"/>
  <mergeCells count="100">
    <mergeCell ref="A47:A48"/>
    <mergeCell ref="A58:A59"/>
    <mergeCell ref="A61:A62"/>
    <mergeCell ref="A64:A65"/>
    <mergeCell ref="A93:A94"/>
    <mergeCell ref="A74:A75"/>
    <mergeCell ref="A99:A100"/>
    <mergeCell ref="A87:A88"/>
    <mergeCell ref="A85:A86"/>
    <mergeCell ref="A126:E126"/>
    <mergeCell ref="A128:E128"/>
    <mergeCell ref="A70:A71"/>
    <mergeCell ref="A72:A73"/>
    <mergeCell ref="A78:A79"/>
    <mergeCell ref="A80:A81"/>
    <mergeCell ref="A102:A103"/>
    <mergeCell ref="A127:C127"/>
    <mergeCell ref="A95:A96"/>
    <mergeCell ref="A76:A77"/>
    <mergeCell ref="A66:A67"/>
    <mergeCell ref="A33:A34"/>
    <mergeCell ref="A91:A92"/>
    <mergeCell ref="A83:A84"/>
    <mergeCell ref="A89:A90"/>
    <mergeCell ref="A97:A98"/>
    <mergeCell ref="A113:A114"/>
    <mergeCell ref="A1:E1"/>
    <mergeCell ref="A68:A69"/>
    <mergeCell ref="A3:E3"/>
    <mergeCell ref="A5:E5"/>
    <mergeCell ref="A6:A7"/>
    <mergeCell ref="B6:B7"/>
    <mergeCell ref="A8:A9"/>
    <mergeCell ref="A36:A37"/>
    <mergeCell ref="A4:E4"/>
    <mergeCell ref="M1:T1"/>
    <mergeCell ref="A22:A23"/>
    <mergeCell ref="A11:A12"/>
    <mergeCell ref="C6:D6"/>
    <mergeCell ref="A2:E2"/>
    <mergeCell ref="F2:L2"/>
    <mergeCell ref="CW1:DD1"/>
    <mergeCell ref="DE1:DL1"/>
    <mergeCell ref="U1:AB1"/>
    <mergeCell ref="AC1:AJ1"/>
    <mergeCell ref="AK1:AR1"/>
    <mergeCell ref="AS1:AZ1"/>
    <mergeCell ref="BA1:BH1"/>
    <mergeCell ref="BI1:BP1"/>
    <mergeCell ref="DM1:DT1"/>
    <mergeCell ref="DU1:EB1"/>
    <mergeCell ref="EC1:EJ1"/>
    <mergeCell ref="EK1:ER1"/>
    <mergeCell ref="ES1:EZ1"/>
    <mergeCell ref="FA1:FH1"/>
    <mergeCell ref="M2:T2"/>
    <mergeCell ref="U2:AB2"/>
    <mergeCell ref="AC2:AJ2"/>
    <mergeCell ref="FI1:FP1"/>
    <mergeCell ref="BQ1:BX1"/>
    <mergeCell ref="BY1:CF1"/>
    <mergeCell ref="CG1:CN1"/>
    <mergeCell ref="CO1:CV1"/>
    <mergeCell ref="BY2:CF2"/>
    <mergeCell ref="DM2:DT2"/>
    <mergeCell ref="HE1:HL1"/>
    <mergeCell ref="HM1:HT1"/>
    <mergeCell ref="HU1:IB1"/>
    <mergeCell ref="IC1:IJ1"/>
    <mergeCell ref="IK1:IR1"/>
    <mergeCell ref="FQ1:FX1"/>
    <mergeCell ref="FY1:GF1"/>
    <mergeCell ref="GG1:GN1"/>
    <mergeCell ref="GO1:GV1"/>
    <mergeCell ref="GW1:HD1"/>
    <mergeCell ref="DU2:EB2"/>
    <mergeCell ref="EC2:EJ2"/>
    <mergeCell ref="EK2:ER2"/>
    <mergeCell ref="ES2:EZ2"/>
    <mergeCell ref="AK2:AR2"/>
    <mergeCell ref="AS2:AZ2"/>
    <mergeCell ref="BA2:BH2"/>
    <mergeCell ref="BI2:BP2"/>
    <mergeCell ref="BQ2:BX2"/>
    <mergeCell ref="IK2:IR2"/>
    <mergeCell ref="FI2:FP2"/>
    <mergeCell ref="FQ2:FX2"/>
    <mergeCell ref="FY2:GF2"/>
    <mergeCell ref="GG2:GN2"/>
    <mergeCell ref="CG2:CN2"/>
    <mergeCell ref="CO2:CV2"/>
    <mergeCell ref="CW2:DD2"/>
    <mergeCell ref="DE2:DL2"/>
    <mergeCell ref="GW2:HD2"/>
    <mergeCell ref="GO2:GV2"/>
    <mergeCell ref="FA2:FH2"/>
    <mergeCell ref="HE2:HL2"/>
    <mergeCell ref="HM2:HT2"/>
    <mergeCell ref="HU2:IB2"/>
    <mergeCell ref="IC2:IJ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Остапенко Ирина Николаевна</cp:lastModifiedBy>
  <cp:lastPrinted>2020-07-22T09:22:11Z</cp:lastPrinted>
  <dcterms:created xsi:type="dcterms:W3CDTF">2010-07-20T04:41:48Z</dcterms:created>
  <dcterms:modified xsi:type="dcterms:W3CDTF">2021-12-07T08:48:26Z</dcterms:modified>
  <cp:category/>
  <cp:version/>
  <cp:contentType/>
  <cp:contentStatus/>
</cp:coreProperties>
</file>